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B" sheetId="1" r:id="rId4"/>
    <sheet state="visible" name="MT" sheetId="2" r:id="rId5"/>
    <sheet state="visible" name="CX" sheetId="3" r:id="rId6"/>
    <sheet state="visible" name="O" sheetId="4" r:id="rId7"/>
    <sheet state="visible" name="X" sheetId="5" r:id="rId8"/>
    <sheet state="visible" name="TOTAL" sheetId="6" r:id="rId9"/>
  </sheets>
  <definedNames/>
  <calcPr/>
</workbook>
</file>

<file path=xl/sharedStrings.xml><?xml version="1.0" encoding="utf-8"?>
<sst xmlns="http://schemas.openxmlformats.org/spreadsheetml/2006/main" count="491" uniqueCount="53">
  <si>
    <t>Format for single-person categories.</t>
  </si>
  <si>
    <t>ROUND</t>
  </si>
  <si>
    <t>S16 AVG</t>
  </si>
  <si>
    <t>W#</t>
  </si>
  <si>
    <t>SCORE</t>
  </si>
  <si>
    <t>C</t>
  </si>
  <si>
    <t>ALL STATE</t>
  </si>
  <si>
    <t>TOTAL</t>
  </si>
  <si>
    <t>CE Code</t>
  </si>
  <si>
    <t>Name of Orator/Speaker</t>
  </si>
  <si>
    <t>Content Score</t>
  </si>
  <si>
    <t>Win or Loss</t>
  </si>
  <si>
    <t>Average of the second-highest and third-highest scores—equivalent of disregarding the highest score, the lowest score, and averging the remaining two.</t>
  </si>
  <si>
    <t xml:space="preserve">Total number of wins (first step in tie-breaking). </t>
  </si>
  <si>
    <t xml:space="preserve">Sum of scores from the four rounds (second step in tie-breaking). </t>
  </si>
  <si>
    <t>Sum of the content scores of the four rounds (third step in tie-breaking).</t>
  </si>
  <si>
    <t xml:space="preserve">Average of all rounds. </t>
  </si>
  <si>
    <t>Sum of the scores of all rounds.</t>
  </si>
  <si>
    <t>Total Score</t>
  </si>
  <si>
    <t>Format for partner categories.</t>
  </si>
  <si>
    <t>Name of Witness/Leader</t>
  </si>
  <si>
    <t>Witness/Leader Score</t>
  </si>
  <si>
    <t>Average of all Witness/Leader scores.</t>
  </si>
  <si>
    <t>Name of Attorney/Member</t>
  </si>
  <si>
    <t>Attorney/Member Score</t>
  </si>
  <si>
    <t>Total Content Score</t>
  </si>
  <si>
    <t>Average of all Attorney/Member scores.</t>
  </si>
  <si>
    <t>Sum of Witness/Leader Score and Attorney/Member Score</t>
  </si>
  <si>
    <t>Sweet Sixteen Tie-Breaking Rules</t>
  </si>
  <si>
    <t>If two CE's S16 Averages are the same, the CE who has a greater number of wins is awarded the higher rank.</t>
  </si>
  <si>
    <t xml:space="preserve">If two teams also have the same number of wins, the team with the higher total number of points ("score") is awarded the higher rank. </t>
  </si>
  <si>
    <t xml:space="preserve">If two teams have the same number of total points, the team with the higher total content score ("C") is awarded the higher rank. </t>
  </si>
  <si>
    <t xml:space="preserve">If two teams have the same S16 Average, the same number of wins, and the same number of total points, a coin toss is used to determine who is awarded the higher rank. </t>
  </si>
  <si>
    <t>I</t>
  </si>
  <si>
    <t>II</t>
  </si>
  <si>
    <t>III</t>
  </si>
  <si>
    <t>IV</t>
  </si>
  <si>
    <t>S16</t>
  </si>
  <si>
    <t>E8</t>
  </si>
  <si>
    <t>F4</t>
  </si>
  <si>
    <t>FINALS</t>
  </si>
  <si>
    <t>TEAM TOTAL</t>
  </si>
  <si>
    <t>Witness</t>
  </si>
  <si>
    <t>W/L</t>
  </si>
  <si>
    <t>Attorney</t>
  </si>
  <si>
    <t>Leader</t>
  </si>
  <si>
    <t>Member</t>
  </si>
  <si>
    <t>Orator</t>
  </si>
  <si>
    <t>Speaker</t>
  </si>
  <si>
    <t>MT</t>
  </si>
  <si>
    <t>CX</t>
  </si>
  <si>
    <t>O</t>
  </si>
  <si>
    <t>X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</si>
</sst>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sz val="12.0"/>
      <color theme="1"/>
      <name val="Times New Roman"/>
    </font>
    <font>
      <i/>
      <sz val="12.0"/>
      <color rgb="FF000000"/>
      <name val="Times New Roman"/>
    </font>
    <font>
      <b/>
      <sz val="12.0"/>
      <color rgb="FFFFFFFF"/>
      <name val="Times New Roman"/>
    </font>
    <font/>
    <font>
      <sz val="12.0"/>
      <color rgb="FF000000"/>
      <name val="Times New Roman"/>
    </font>
    <font>
      <sz val="12.0"/>
      <name val="Times New Roman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C0000"/>
        <bgColor rgb="FFCC0000"/>
      </patternFill>
    </fill>
    <fill>
      <patternFill patternType="solid">
        <fgColor rgb="FFCCCCCC"/>
        <bgColor rgb="FFCCCCCC"/>
      </patternFill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FFFF00"/>
        <bgColor rgb="FFFFFF00"/>
      </patternFill>
    </fill>
  </fills>
  <borders count="1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2" fontId="2" numFmtId="0" xfId="0" applyAlignment="1" applyFill="1" applyFont="1">
      <alignment horizontal="center" readingOrder="0" shrinkToFit="0" vertical="center" wrapText="1"/>
    </xf>
    <xf borderId="1" fillId="3" fontId="3" numFmtId="0" xfId="0" applyAlignment="1" applyBorder="1" applyFill="1" applyFont="1">
      <alignment horizontal="center" readingOrder="0" shrinkToFit="0" vertical="center" wrapText="1"/>
    </xf>
    <xf borderId="2" fillId="3" fontId="3" numFmtId="0" xfId="0" applyAlignment="1" applyBorder="1" applyFont="1">
      <alignment horizontal="center" readingOrder="0" shrinkToFit="0" vertical="center" wrapText="1"/>
    </xf>
    <xf borderId="3" fillId="0" fontId="4" numFmtId="0" xfId="0" applyBorder="1" applyFont="1"/>
    <xf borderId="3" fillId="3" fontId="3" numFmtId="0" xfId="0" applyAlignment="1" applyBorder="1" applyFont="1">
      <alignment horizontal="center" readingOrder="0" shrinkToFit="0" vertical="center" wrapText="1"/>
    </xf>
    <xf borderId="4" fillId="2" fontId="1" numFmtId="0" xfId="0" applyAlignment="1" applyBorder="1" applyFont="1">
      <alignment horizontal="center" readingOrder="0" shrinkToFit="0" vertical="center" wrapText="1"/>
    </xf>
    <xf borderId="0" fillId="2" fontId="1" numFmtId="0" xfId="0" applyAlignment="1" applyFont="1">
      <alignment horizontal="center" readingOrder="0" shrinkToFit="0" vertical="center" wrapText="1"/>
    </xf>
    <xf borderId="5" fillId="2" fontId="1" numFmtId="0" xfId="0" applyAlignment="1" applyBorder="1" applyFont="1">
      <alignment horizontal="center" readingOrder="0" shrinkToFit="0" vertical="center" wrapText="1"/>
    </xf>
    <xf borderId="6" fillId="4" fontId="1" numFmtId="0" xfId="0" applyAlignment="1" applyBorder="1" applyFill="1" applyFont="1">
      <alignment horizontal="center" readingOrder="0" shrinkToFit="0" vertical="center" wrapText="1"/>
    </xf>
    <xf borderId="7" fillId="0" fontId="4" numFmtId="0" xfId="0" applyBorder="1" applyFont="1"/>
    <xf borderId="8" fillId="0" fontId="4" numFmtId="0" xfId="0" applyBorder="1" applyFont="1"/>
    <xf borderId="1" fillId="3" fontId="3" numFmtId="0" xfId="0" applyAlignment="1" applyBorder="1" applyFont="1">
      <alignment horizontal="center" shrinkToFit="0" vertical="center" wrapText="1"/>
    </xf>
    <xf borderId="2" fillId="0" fontId="4" numFmtId="0" xfId="0" applyBorder="1" applyFont="1"/>
    <xf borderId="9" fillId="3" fontId="3" numFmtId="0" xfId="0" applyAlignment="1" applyBorder="1" applyFont="1">
      <alignment horizontal="center" readingOrder="0" shrinkToFit="0" vertical="center" wrapText="1"/>
    </xf>
    <xf borderId="4" fillId="2" fontId="5" numFmtId="0" xfId="0" applyAlignment="1" applyBorder="1" applyFont="1">
      <alignment horizontal="center" readingOrder="0" shrinkToFit="0" vertical="center" wrapText="1"/>
    </xf>
    <xf borderId="0" fillId="5" fontId="1" numFmtId="0" xfId="0" applyAlignment="1" applyFill="1" applyFont="1">
      <alignment horizontal="center" readingOrder="0" shrinkToFit="0" vertical="center" wrapText="1"/>
    </xf>
    <xf borderId="4" fillId="5" fontId="1" numFmtId="0" xfId="0" applyAlignment="1" applyBorder="1" applyFont="1">
      <alignment horizontal="center" readingOrder="0" shrinkToFit="0" vertical="center" wrapText="1"/>
    </xf>
    <xf borderId="5" fillId="5" fontId="1" numFmtId="0" xfId="0" applyAlignment="1" applyBorder="1" applyFont="1">
      <alignment horizontal="center" readingOrder="0" shrinkToFit="0" vertical="center" wrapText="1"/>
    </xf>
    <xf borderId="9" fillId="2" fontId="1" numFmtId="0" xfId="0" applyAlignment="1" applyBorder="1" applyFont="1">
      <alignment horizontal="center" readingOrder="0" shrinkToFit="0" vertical="center" wrapText="1"/>
    </xf>
    <xf borderId="4" fillId="0" fontId="4" numFmtId="0" xfId="0" applyBorder="1" applyFont="1"/>
    <xf borderId="4" fillId="0" fontId="1" numFmtId="0" xfId="0" applyAlignment="1" applyBorder="1" applyFont="1">
      <alignment horizontal="center" readingOrder="0" shrinkToFit="0" vertical="center" wrapText="1"/>
    </xf>
    <xf borderId="5" fillId="0" fontId="1" numFmtId="0" xfId="0" applyAlignment="1" applyBorder="1" applyFont="1">
      <alignment horizontal="center" readingOrder="0" shrinkToFit="0" vertical="center" wrapText="1"/>
    </xf>
    <xf borderId="5" fillId="0" fontId="4" numFmtId="0" xfId="0" applyBorder="1" applyFont="1"/>
    <xf borderId="6" fillId="4" fontId="3" numFmtId="0" xfId="0" applyAlignment="1" applyBorder="1" applyFont="1">
      <alignment horizontal="center" readingOrder="0" shrinkToFit="0" vertical="center" wrapText="1"/>
    </xf>
    <xf borderId="7" fillId="4" fontId="1" numFmtId="0" xfId="0" applyAlignment="1" applyBorder="1" applyFont="1">
      <alignment horizontal="center" readingOrder="0" shrinkToFit="0" vertical="center" wrapText="1"/>
    </xf>
    <xf borderId="10" fillId="3" fontId="3" numFmtId="0" xfId="0" applyAlignment="1" applyBorder="1" applyFont="1">
      <alignment horizontal="center" readingOrder="0" shrinkToFit="0" vertical="center" wrapText="1"/>
    </xf>
    <xf borderId="9" fillId="0" fontId="1" numFmtId="0" xfId="0" applyAlignment="1" applyBorder="1" applyFont="1">
      <alignment horizontal="center" readingOrder="0" shrinkToFit="0" vertical="center" wrapText="1"/>
    </xf>
    <xf borderId="9" fillId="0" fontId="4" numFmtId="0" xfId="0" applyBorder="1" applyFont="1"/>
    <xf borderId="11" fillId="0" fontId="4" numFmtId="0" xfId="0" applyBorder="1" applyFont="1"/>
    <xf borderId="4" fillId="3" fontId="3" numFmtId="0" xfId="0" applyAlignment="1" applyBorder="1" applyFont="1">
      <alignment horizontal="center" readingOrder="0" shrinkToFit="0" vertical="center" wrapText="1"/>
    </xf>
    <xf borderId="0" fillId="0" fontId="1" numFmtId="0" xfId="0" applyAlignment="1" applyFont="1">
      <alignment horizontal="center" readingOrder="0" shrinkToFit="0" vertical="center" wrapText="1"/>
    </xf>
    <xf borderId="6" fillId="3" fontId="3" numFmtId="0" xfId="0" applyAlignment="1" applyBorder="1" applyFont="1">
      <alignment horizontal="center" readingOrder="0" shrinkToFit="0" vertical="center" wrapText="1"/>
    </xf>
    <xf borderId="7" fillId="0" fontId="1" numFmtId="0" xfId="0" applyAlignment="1" applyBorder="1" applyFont="1">
      <alignment horizontal="center" readingOrder="0" shrinkToFit="0" vertical="center" wrapText="1"/>
    </xf>
    <xf borderId="0" fillId="0" fontId="1" numFmtId="0" xfId="0" applyAlignment="1" applyFont="1">
      <alignment horizontal="center" vertical="center"/>
    </xf>
    <xf borderId="1" fillId="3" fontId="3" numFmtId="0" xfId="0" applyAlignment="1" applyBorder="1" applyFont="1">
      <alignment horizontal="center" vertical="center"/>
    </xf>
    <xf borderId="2" fillId="3" fontId="3" numFmtId="0" xfId="0" applyAlignment="1" applyBorder="1" applyFont="1">
      <alignment horizontal="center" readingOrder="0" vertical="center"/>
    </xf>
    <xf borderId="3" fillId="3" fontId="3" numFmtId="0" xfId="0" applyAlignment="1" applyBorder="1" applyFont="1">
      <alignment horizontal="center" readingOrder="0" vertical="center"/>
    </xf>
    <xf borderId="4" fillId="2" fontId="5" numFmtId="0" xfId="0" applyAlignment="1" applyBorder="1" applyFont="1">
      <alignment horizontal="center" readingOrder="0" vertical="center"/>
    </xf>
    <xf borderId="0" fillId="5" fontId="1" numFmtId="0" xfId="0" applyAlignment="1" applyFont="1">
      <alignment horizontal="center" readingOrder="0" vertical="center"/>
    </xf>
    <xf borderId="0" fillId="5" fontId="1" numFmtId="0" xfId="0" applyAlignment="1" applyFont="1">
      <alignment horizontal="center" vertical="center"/>
    </xf>
    <xf borderId="5" fillId="0" fontId="1" numFmtId="0" xfId="0" applyAlignment="1" applyBorder="1" applyFont="1">
      <alignment horizontal="center" vertical="center"/>
    </xf>
    <xf borderId="0" fillId="2" fontId="1" numFmtId="0" xfId="0" applyAlignment="1" applyFont="1">
      <alignment horizontal="center" readingOrder="0" vertical="center"/>
    </xf>
    <xf borderId="0" fillId="0" fontId="1" numFmtId="0" xfId="0" applyAlignment="1" applyFont="1">
      <alignment horizontal="center" readingOrder="0" vertical="center"/>
    </xf>
    <xf borderId="4" fillId="6" fontId="3" numFmtId="0" xfId="0" applyAlignment="1" applyBorder="1" applyFill="1" applyFont="1">
      <alignment horizontal="center" readingOrder="0" vertical="center"/>
    </xf>
    <xf borderId="0" fillId="6" fontId="1" numFmtId="0" xfId="0" applyAlignment="1" applyFont="1">
      <alignment horizontal="center" readingOrder="0" vertical="center"/>
    </xf>
    <xf borderId="0" fillId="6" fontId="1" numFmtId="0" xfId="0" applyAlignment="1" applyFont="1">
      <alignment horizontal="center" vertical="center"/>
    </xf>
    <xf borderId="6" fillId="6" fontId="3" numFmtId="0" xfId="0" applyAlignment="1" applyBorder="1" applyFont="1">
      <alignment horizontal="center" readingOrder="0" vertical="center"/>
    </xf>
    <xf borderId="7" fillId="6" fontId="1" numFmtId="0" xfId="0" applyAlignment="1" applyBorder="1" applyFont="1">
      <alignment horizontal="center" readingOrder="0" vertical="center"/>
    </xf>
    <xf borderId="7" fillId="6" fontId="1" numFmtId="0" xfId="0" applyAlignment="1" applyBorder="1" applyFont="1">
      <alignment horizontal="center" vertical="center"/>
    </xf>
    <xf borderId="0" fillId="2" fontId="1" numFmtId="0" xfId="0" applyAlignment="1" applyFont="1">
      <alignment horizontal="center" vertical="center"/>
    </xf>
    <xf borderId="5" fillId="2" fontId="1" numFmtId="0" xfId="0" applyAlignment="1" applyBorder="1" applyFont="1">
      <alignment horizontal="center" vertical="center"/>
    </xf>
    <xf borderId="0" fillId="0" fontId="6" numFmtId="0" xfId="0" applyAlignment="1" applyFont="1">
      <alignment horizontal="center" vertical="center"/>
    </xf>
    <xf borderId="10" fillId="3" fontId="3" numFmtId="0" xfId="0" applyAlignment="1" applyBorder="1" applyFont="1">
      <alignment horizontal="center" readingOrder="0" vertical="center"/>
    </xf>
    <xf borderId="9" fillId="3" fontId="3" numFmtId="0" xfId="0" applyAlignment="1" applyBorder="1" applyFont="1">
      <alignment horizontal="center" readingOrder="0" vertical="center"/>
    </xf>
    <xf borderId="11" fillId="3" fontId="3" numFmtId="0" xfId="0" applyAlignment="1" applyBorder="1" applyFont="1">
      <alignment horizontal="center" readingOrder="0" vertical="center"/>
    </xf>
    <xf borderId="4" fillId="0" fontId="1" numFmtId="0" xfId="0" applyAlignment="1" applyBorder="1" applyFont="1">
      <alignment horizontal="center" vertical="center"/>
    </xf>
    <xf borderId="5" fillId="7" fontId="1" numFmtId="0" xfId="0" applyAlignment="1" applyBorder="1" applyFill="1" applyFont="1">
      <alignment horizontal="center" vertical="center"/>
    </xf>
    <xf borderId="6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57"/>
    <col customWidth="1" min="3" max="3" width="9.71"/>
    <col customWidth="1" min="4" max="4" width="15.86"/>
    <col customWidth="1" min="6" max="6" width="18.43"/>
    <col customWidth="1" min="7" max="7" width="29.43"/>
    <col customWidth="1" min="8" max="8" width="12.71"/>
    <col customWidth="1" min="9" max="9" width="16.29"/>
    <col customWidth="1" min="10" max="10" width="15.57"/>
    <col customWidth="1" min="11" max="11" width="22.29"/>
    <col customWidth="1" min="12" max="12" width="10.0"/>
    <col customWidth="1" min="13" max="13" width="7.57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39.0" customHeight="1">
      <c r="A2" s="1"/>
      <c r="B2" s="2" t="s">
        <v>0</v>
      </c>
      <c r="C2" s="3"/>
      <c r="D2" s="4"/>
      <c r="E2" s="3" t="s">
        <v>1</v>
      </c>
      <c r="F2" s="5"/>
      <c r="G2" s="4" t="s">
        <v>2</v>
      </c>
      <c r="H2" s="4" t="s">
        <v>3</v>
      </c>
      <c r="I2" s="4" t="s">
        <v>4</v>
      </c>
      <c r="J2" s="4" t="s">
        <v>5</v>
      </c>
      <c r="K2" s="4" t="s">
        <v>6</v>
      </c>
      <c r="L2" s="6" t="s">
        <v>7</v>
      </c>
      <c r="M2" s="1"/>
    </row>
    <row r="3" ht="39.0" customHeight="1">
      <c r="A3" s="1"/>
      <c r="C3" s="7" t="s">
        <v>8</v>
      </c>
      <c r="D3" s="8" t="s">
        <v>9</v>
      </c>
      <c r="E3" s="7" t="s">
        <v>10</v>
      </c>
      <c r="F3" s="9" t="s">
        <v>11</v>
      </c>
      <c r="G3" s="8" t="s">
        <v>12</v>
      </c>
      <c r="H3" s="8" t="s">
        <v>13</v>
      </c>
      <c r="I3" s="8" t="s">
        <v>14</v>
      </c>
      <c r="J3" s="8" t="s">
        <v>15</v>
      </c>
      <c r="K3" s="8" t="s">
        <v>16</v>
      </c>
      <c r="L3" s="9" t="s">
        <v>17</v>
      </c>
      <c r="M3" s="1"/>
    </row>
    <row r="4" ht="39.0" customHeight="1">
      <c r="A4" s="1"/>
      <c r="C4" s="10"/>
      <c r="D4" s="11"/>
      <c r="E4" s="10" t="s">
        <v>18</v>
      </c>
      <c r="F4" s="12"/>
      <c r="G4" s="11"/>
      <c r="H4" s="11"/>
      <c r="I4" s="11"/>
      <c r="J4" s="11"/>
      <c r="K4" s="11"/>
      <c r="L4" s="12"/>
      <c r="M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ht="35.25" customHeight="1">
      <c r="A6" s="1"/>
      <c r="B6" s="2" t="s">
        <v>19</v>
      </c>
      <c r="C6" s="13"/>
      <c r="D6" s="14"/>
      <c r="E6" s="3" t="s">
        <v>1</v>
      </c>
      <c r="F6" s="5"/>
      <c r="G6" s="4" t="s">
        <v>2</v>
      </c>
      <c r="H6" s="4" t="s">
        <v>3</v>
      </c>
      <c r="I6" s="4" t="s">
        <v>4</v>
      </c>
      <c r="J6" s="4" t="s">
        <v>5</v>
      </c>
      <c r="K6" s="15"/>
      <c r="L6" s="6" t="s">
        <v>7</v>
      </c>
      <c r="M6" s="1"/>
    </row>
    <row r="7" ht="35.25" customHeight="1">
      <c r="A7" s="1"/>
      <c r="C7" s="16" t="s">
        <v>8</v>
      </c>
      <c r="D7" s="17" t="s">
        <v>20</v>
      </c>
      <c r="E7" s="18" t="s">
        <v>21</v>
      </c>
      <c r="F7" s="19" t="s">
        <v>11</v>
      </c>
      <c r="G7" s="8" t="s">
        <v>12</v>
      </c>
      <c r="H7" s="8" t="s">
        <v>13</v>
      </c>
      <c r="I7" s="8" t="s">
        <v>14</v>
      </c>
      <c r="J7" s="8" t="s">
        <v>15</v>
      </c>
      <c r="K7" s="20" t="s">
        <v>22</v>
      </c>
      <c r="L7" s="9" t="s">
        <v>17</v>
      </c>
      <c r="M7" s="1"/>
    </row>
    <row r="8" ht="35.25" customHeight="1">
      <c r="A8" s="1"/>
      <c r="C8" s="21"/>
      <c r="D8" s="8" t="s">
        <v>23</v>
      </c>
      <c r="E8" s="22" t="s">
        <v>24</v>
      </c>
      <c r="F8" s="23" t="s">
        <v>25</v>
      </c>
      <c r="K8" s="8" t="s">
        <v>26</v>
      </c>
      <c r="L8" s="24"/>
      <c r="M8" s="1"/>
    </row>
    <row r="9" ht="35.25" customHeight="1">
      <c r="A9" s="1"/>
      <c r="C9" s="25"/>
      <c r="D9" s="26"/>
      <c r="E9" s="10" t="s">
        <v>27</v>
      </c>
      <c r="F9" s="12"/>
      <c r="G9" s="26"/>
      <c r="H9" s="11"/>
      <c r="I9" s="11"/>
      <c r="J9" s="11"/>
      <c r="K9" s="11"/>
      <c r="L9" s="12"/>
      <c r="M9" s="1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>
      <c r="A11" s="1"/>
      <c r="B11" s="2" t="s">
        <v>28</v>
      </c>
      <c r="C11" s="27">
        <v>1.0</v>
      </c>
      <c r="D11" s="28" t="s">
        <v>29</v>
      </c>
      <c r="E11" s="29"/>
      <c r="F11" s="30"/>
      <c r="G11" s="1"/>
      <c r="H11" s="1"/>
      <c r="I11" s="1"/>
      <c r="J11" s="1"/>
      <c r="K11" s="1"/>
      <c r="L11" s="1"/>
      <c r="M11" s="1"/>
    </row>
    <row r="12">
      <c r="A12" s="1"/>
      <c r="C12" s="31">
        <v>2.0</v>
      </c>
      <c r="D12" s="32" t="s">
        <v>30</v>
      </c>
      <c r="F12" s="24"/>
      <c r="G12" s="1"/>
      <c r="H12" s="1"/>
      <c r="I12" s="1"/>
      <c r="J12" s="1"/>
      <c r="K12" s="1"/>
      <c r="L12" s="1"/>
      <c r="M12" s="1"/>
    </row>
    <row r="13">
      <c r="A13" s="1"/>
      <c r="C13" s="31">
        <v>3.0</v>
      </c>
      <c r="D13" s="32" t="s">
        <v>31</v>
      </c>
      <c r="F13" s="24"/>
      <c r="G13" s="1"/>
      <c r="H13" s="1"/>
      <c r="I13" s="1"/>
      <c r="J13" s="1"/>
      <c r="K13" s="1"/>
      <c r="L13" s="1"/>
      <c r="M13" s="1"/>
    </row>
    <row r="14">
      <c r="A14" s="1"/>
      <c r="C14" s="33">
        <v>4.0</v>
      </c>
      <c r="D14" s="34" t="s">
        <v>32</v>
      </c>
      <c r="E14" s="11"/>
      <c r="F14" s="12"/>
      <c r="G14" s="1"/>
      <c r="H14" s="1"/>
      <c r="I14" s="1"/>
      <c r="J14" s="1"/>
      <c r="K14" s="1"/>
      <c r="L14" s="1"/>
      <c r="M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26">
    <mergeCell ref="B2:B4"/>
    <mergeCell ref="C4:D4"/>
    <mergeCell ref="B6:B9"/>
    <mergeCell ref="C6:D6"/>
    <mergeCell ref="C7:C8"/>
    <mergeCell ref="B11:B14"/>
    <mergeCell ref="E2:F2"/>
    <mergeCell ref="G3:G4"/>
    <mergeCell ref="H3:H4"/>
    <mergeCell ref="I3:I4"/>
    <mergeCell ref="J3:J4"/>
    <mergeCell ref="K3:K4"/>
    <mergeCell ref="L3:L4"/>
    <mergeCell ref="E9:F9"/>
    <mergeCell ref="G9:L9"/>
    <mergeCell ref="D11:F11"/>
    <mergeCell ref="D12:F12"/>
    <mergeCell ref="D13:F13"/>
    <mergeCell ref="D14:F14"/>
    <mergeCell ref="E4:F4"/>
    <mergeCell ref="E6:F6"/>
    <mergeCell ref="G7:G8"/>
    <mergeCell ref="H7:H8"/>
    <mergeCell ref="I7:I8"/>
    <mergeCell ref="J7:J8"/>
    <mergeCell ref="L7:L8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0"/>
    <col customWidth="1" min="2" max="2" width="8.43"/>
    <col customWidth="1" min="3" max="3" width="16.0"/>
    <col customWidth="1" min="4" max="11" width="5.86"/>
    <col customWidth="1" min="12" max="12" width="11.71"/>
    <col customWidth="1" min="13" max="13" width="6.71"/>
    <col customWidth="1" min="14" max="14" width="9.0"/>
    <col customWidth="1" min="15" max="15" width="9.14"/>
    <col customWidth="1" min="16" max="23" width="5.86"/>
    <col customWidth="1" min="24" max="24" width="14.86"/>
    <col customWidth="1" min="26" max="26" width="16.71"/>
    <col customWidth="1" min="27" max="27" width="8.0"/>
  </cols>
  <sheetData>
    <row r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>
      <c r="A2" s="35"/>
      <c r="B2" s="36"/>
      <c r="C2" s="14"/>
      <c r="D2" s="37" t="s">
        <v>33</v>
      </c>
      <c r="E2" s="14"/>
      <c r="F2" s="37" t="s">
        <v>34</v>
      </c>
      <c r="G2" s="14"/>
      <c r="H2" s="37" t="s">
        <v>35</v>
      </c>
      <c r="I2" s="14"/>
      <c r="J2" s="37" t="s">
        <v>36</v>
      </c>
      <c r="K2" s="14"/>
      <c r="L2" s="37" t="s">
        <v>2</v>
      </c>
      <c r="M2" s="37" t="s">
        <v>3</v>
      </c>
      <c r="N2" s="37" t="s">
        <v>4</v>
      </c>
      <c r="O2" s="37" t="s">
        <v>5</v>
      </c>
      <c r="P2" s="37" t="s">
        <v>37</v>
      </c>
      <c r="Q2" s="14"/>
      <c r="R2" s="37" t="s">
        <v>38</v>
      </c>
      <c r="S2" s="14"/>
      <c r="T2" s="37" t="s">
        <v>39</v>
      </c>
      <c r="U2" s="14"/>
      <c r="V2" s="37" t="s">
        <v>40</v>
      </c>
      <c r="W2" s="14"/>
      <c r="X2" s="37" t="s">
        <v>6</v>
      </c>
      <c r="Y2" s="37" t="s">
        <v>7</v>
      </c>
      <c r="Z2" s="38" t="s">
        <v>41</v>
      </c>
      <c r="AA2" s="35"/>
    </row>
    <row r="3">
      <c r="A3" s="35"/>
      <c r="B3" s="39">
        <v>1.0</v>
      </c>
      <c r="C3" s="40" t="s">
        <v>42</v>
      </c>
      <c r="D3" s="40">
        <v>0.0</v>
      </c>
      <c r="E3" s="40" t="s">
        <v>43</v>
      </c>
      <c r="F3" s="40">
        <v>0.0</v>
      </c>
      <c r="G3" s="40" t="s">
        <v>43</v>
      </c>
      <c r="H3" s="40">
        <v>0.0</v>
      </c>
      <c r="I3" s="40" t="s">
        <v>43</v>
      </c>
      <c r="J3" s="40">
        <v>0.0</v>
      </c>
      <c r="K3" s="40" t="s">
        <v>43</v>
      </c>
      <c r="L3" s="40">
        <f>ROUND(AVERAGE(LARGE(D5:K5, 2), LARGE(D5:K5, 3)), 2)</f>
        <v>0</v>
      </c>
      <c r="M3" s="40">
        <f>COUNTIF(D3:K3, "W")</f>
        <v>0</v>
      </c>
      <c r="N3" s="40">
        <f>SUM(D5:K5)</f>
        <v>0</v>
      </c>
      <c r="O3" s="40">
        <f>E4+G4+I4+K4</f>
        <v>0</v>
      </c>
      <c r="P3" s="40">
        <v>0.0</v>
      </c>
      <c r="Q3" s="40" t="s">
        <v>43</v>
      </c>
      <c r="R3" s="40">
        <v>0.0</v>
      </c>
      <c r="S3" s="40" t="s">
        <v>43</v>
      </c>
      <c r="T3" s="40">
        <v>0.0</v>
      </c>
      <c r="U3" s="40" t="s">
        <v>43</v>
      </c>
      <c r="V3" s="40">
        <v>0.0</v>
      </c>
      <c r="W3" s="40" t="s">
        <v>43</v>
      </c>
      <c r="X3" s="35">
        <f t="shared" ref="X3:X4" si="1">AVERAGE(D3, F3, H3, J3, P3, R3, T3, V3)</f>
        <v>0</v>
      </c>
      <c r="Y3" s="41">
        <f>D5+F5+H5+J5+P5+R5+T5+V5</f>
        <v>0</v>
      </c>
      <c r="Z3" s="42">
        <f>SUM(Y3:Y32)</f>
        <v>0</v>
      </c>
      <c r="AA3" s="35"/>
    </row>
    <row r="4">
      <c r="A4" s="35"/>
      <c r="B4" s="21"/>
      <c r="C4" s="43" t="s">
        <v>44</v>
      </c>
      <c r="D4" s="44">
        <v>0.0</v>
      </c>
      <c r="E4" s="44">
        <v>0.0</v>
      </c>
      <c r="F4" s="44">
        <v>0.0</v>
      </c>
      <c r="G4" s="44">
        <v>0.0</v>
      </c>
      <c r="H4" s="44">
        <v>0.0</v>
      </c>
      <c r="I4" s="44">
        <v>0.0</v>
      </c>
      <c r="J4" s="44">
        <v>0.0</v>
      </c>
      <c r="K4" s="44">
        <v>0.0</v>
      </c>
      <c r="P4" s="44">
        <v>0.0</v>
      </c>
      <c r="Q4" s="44">
        <v>0.0</v>
      </c>
      <c r="R4" s="44">
        <v>0.0</v>
      </c>
      <c r="S4" s="44">
        <v>0.0</v>
      </c>
      <c r="T4" s="44">
        <v>0.0</v>
      </c>
      <c r="U4" s="44">
        <v>0.0</v>
      </c>
      <c r="V4" s="44">
        <v>0.0</v>
      </c>
      <c r="W4" s="44">
        <v>0.0</v>
      </c>
      <c r="X4" s="35">
        <f t="shared" si="1"/>
        <v>0</v>
      </c>
      <c r="Z4" s="24"/>
      <c r="AA4" s="35"/>
    </row>
    <row r="5">
      <c r="A5" s="35"/>
      <c r="B5" s="45"/>
      <c r="C5" s="46"/>
      <c r="D5" s="46">
        <v>0.0</v>
      </c>
      <c r="F5" s="46">
        <v>0.0</v>
      </c>
      <c r="H5" s="46">
        <v>0.0</v>
      </c>
      <c r="J5" s="46">
        <v>0.0</v>
      </c>
      <c r="P5" s="46">
        <v>0.0</v>
      </c>
      <c r="R5" s="46">
        <v>0.0</v>
      </c>
      <c r="T5" s="46">
        <v>0.0</v>
      </c>
      <c r="V5" s="46">
        <v>0.0</v>
      </c>
      <c r="X5" s="47"/>
      <c r="Z5" s="24"/>
      <c r="AA5" s="35"/>
    </row>
    <row r="6">
      <c r="A6" s="35"/>
      <c r="B6" s="39">
        <v>2.0</v>
      </c>
      <c r="C6" s="40" t="s">
        <v>42</v>
      </c>
      <c r="D6" s="40">
        <v>0.0</v>
      </c>
      <c r="E6" s="40" t="s">
        <v>43</v>
      </c>
      <c r="F6" s="40">
        <v>0.0</v>
      </c>
      <c r="G6" s="40" t="s">
        <v>43</v>
      </c>
      <c r="H6" s="40">
        <v>0.0</v>
      </c>
      <c r="I6" s="40" t="s">
        <v>43</v>
      </c>
      <c r="J6" s="40">
        <v>0.0</v>
      </c>
      <c r="K6" s="40" t="s">
        <v>43</v>
      </c>
      <c r="L6" s="40">
        <f>ROUND(AVERAGE(LARGE(D8:K8, 2), LARGE(D8:K8, 3)), 2)</f>
        <v>0</v>
      </c>
      <c r="M6" s="40">
        <f>COUNTIF(D6:K6, "W")</f>
        <v>0</v>
      </c>
      <c r="N6" s="40">
        <f>SUM(D8:K8)</f>
        <v>0</v>
      </c>
      <c r="O6" s="40">
        <f>E7+G7+I7+K7</f>
        <v>0</v>
      </c>
      <c r="P6" s="40">
        <v>0.0</v>
      </c>
      <c r="Q6" s="40" t="s">
        <v>43</v>
      </c>
      <c r="R6" s="40">
        <v>0.0</v>
      </c>
      <c r="S6" s="40" t="s">
        <v>43</v>
      </c>
      <c r="T6" s="40">
        <v>0.0</v>
      </c>
      <c r="U6" s="40" t="s">
        <v>43</v>
      </c>
      <c r="V6" s="40">
        <v>0.0</v>
      </c>
      <c r="W6" s="40" t="s">
        <v>43</v>
      </c>
      <c r="X6" s="35">
        <f t="shared" ref="X6:X7" si="2">AVERAGE(D6, F6, H6, J6, P6, R6, T6, V6)</f>
        <v>0</v>
      </c>
      <c r="Y6" s="41">
        <f>D8+F8+H8+J8+P8+R8+T8+V8</f>
        <v>0</v>
      </c>
      <c r="Z6" s="24"/>
      <c r="AA6" s="35"/>
    </row>
    <row r="7">
      <c r="A7" s="35"/>
      <c r="B7" s="21"/>
      <c r="C7" s="43" t="s">
        <v>44</v>
      </c>
      <c r="D7" s="44">
        <v>0.0</v>
      </c>
      <c r="E7" s="44">
        <v>0.0</v>
      </c>
      <c r="F7" s="44">
        <v>0.0</v>
      </c>
      <c r="G7" s="44">
        <v>0.0</v>
      </c>
      <c r="H7" s="44">
        <v>0.0</v>
      </c>
      <c r="I7" s="44">
        <v>0.0</v>
      </c>
      <c r="J7" s="44">
        <v>0.0</v>
      </c>
      <c r="K7" s="44">
        <v>0.0</v>
      </c>
      <c r="P7" s="44">
        <v>0.0</v>
      </c>
      <c r="Q7" s="44">
        <v>0.0</v>
      </c>
      <c r="R7" s="44">
        <v>0.0</v>
      </c>
      <c r="S7" s="44">
        <v>0.0</v>
      </c>
      <c r="T7" s="44">
        <v>0.0</v>
      </c>
      <c r="U7" s="44">
        <v>0.0</v>
      </c>
      <c r="V7" s="44">
        <v>0.0</v>
      </c>
      <c r="W7" s="44">
        <v>0.0</v>
      </c>
      <c r="X7" s="35">
        <f t="shared" si="2"/>
        <v>0</v>
      </c>
      <c r="Z7" s="24"/>
      <c r="AA7" s="35"/>
    </row>
    <row r="8">
      <c r="A8" s="35"/>
      <c r="B8" s="45"/>
      <c r="C8" s="46"/>
      <c r="D8" s="46">
        <v>0.0</v>
      </c>
      <c r="F8" s="46">
        <v>0.0</v>
      </c>
      <c r="H8" s="46">
        <v>0.0</v>
      </c>
      <c r="J8" s="46">
        <v>0.0</v>
      </c>
      <c r="P8" s="46">
        <v>0.0</v>
      </c>
      <c r="R8" s="46">
        <v>0.0</v>
      </c>
      <c r="T8" s="46">
        <v>0.0</v>
      </c>
      <c r="V8" s="46">
        <v>0.0</v>
      </c>
      <c r="X8" s="47"/>
      <c r="Z8" s="24"/>
      <c r="AA8" s="35"/>
    </row>
    <row r="9">
      <c r="A9" s="35"/>
      <c r="B9" s="39">
        <v>3.0</v>
      </c>
      <c r="C9" s="40" t="s">
        <v>42</v>
      </c>
      <c r="D9" s="40">
        <v>0.0</v>
      </c>
      <c r="E9" s="40" t="s">
        <v>43</v>
      </c>
      <c r="F9" s="40">
        <v>0.0</v>
      </c>
      <c r="G9" s="40" t="s">
        <v>43</v>
      </c>
      <c r="H9" s="40">
        <v>0.0</v>
      </c>
      <c r="I9" s="40" t="s">
        <v>43</v>
      </c>
      <c r="J9" s="40">
        <v>0.0</v>
      </c>
      <c r="K9" s="40" t="s">
        <v>43</v>
      </c>
      <c r="L9" s="40">
        <f>ROUND(AVERAGE(LARGE(D11:K11, 2), LARGE(D11:K11, 3)), 2)</f>
        <v>0</v>
      </c>
      <c r="M9" s="40">
        <f>COUNTIF(D9:K9, "W")</f>
        <v>0</v>
      </c>
      <c r="N9" s="40">
        <f>SUM(D11:K11)</f>
        <v>0</v>
      </c>
      <c r="O9" s="40">
        <f>E10+G10+I10+K10</f>
        <v>0</v>
      </c>
      <c r="P9" s="40">
        <v>0.0</v>
      </c>
      <c r="Q9" s="40" t="s">
        <v>43</v>
      </c>
      <c r="R9" s="40">
        <v>0.0</v>
      </c>
      <c r="S9" s="40" t="s">
        <v>43</v>
      </c>
      <c r="T9" s="40">
        <v>0.0</v>
      </c>
      <c r="U9" s="40" t="s">
        <v>43</v>
      </c>
      <c r="V9" s="40">
        <v>0.0</v>
      </c>
      <c r="W9" s="40" t="s">
        <v>43</v>
      </c>
      <c r="X9" s="35">
        <f t="shared" ref="X9:X10" si="3">AVERAGE(D9, F9, H9, J9, P9, R9, T9, V9)</f>
        <v>0</v>
      </c>
      <c r="Y9" s="41">
        <f>D11+F11+H11+J11+P11+R11+T11+V11</f>
        <v>0</v>
      </c>
      <c r="Z9" s="24"/>
      <c r="AA9" s="35"/>
    </row>
    <row r="10">
      <c r="A10" s="35"/>
      <c r="B10" s="21"/>
      <c r="C10" s="43" t="s">
        <v>44</v>
      </c>
      <c r="D10" s="44">
        <v>0.0</v>
      </c>
      <c r="E10" s="44">
        <v>0.0</v>
      </c>
      <c r="F10" s="44">
        <v>0.0</v>
      </c>
      <c r="G10" s="44">
        <v>0.0</v>
      </c>
      <c r="H10" s="44">
        <v>0.0</v>
      </c>
      <c r="I10" s="44">
        <v>0.0</v>
      </c>
      <c r="J10" s="44">
        <v>0.0</v>
      </c>
      <c r="K10" s="44">
        <v>0.0</v>
      </c>
      <c r="P10" s="44">
        <v>0.0</v>
      </c>
      <c r="Q10" s="44">
        <v>0.0</v>
      </c>
      <c r="R10" s="44">
        <v>0.0</v>
      </c>
      <c r="S10" s="44">
        <v>0.0</v>
      </c>
      <c r="T10" s="44">
        <v>0.0</v>
      </c>
      <c r="U10" s="44">
        <v>0.0</v>
      </c>
      <c r="V10" s="44">
        <v>0.0</v>
      </c>
      <c r="W10" s="44">
        <v>0.0</v>
      </c>
      <c r="X10" s="35">
        <f t="shared" si="3"/>
        <v>0</v>
      </c>
      <c r="Z10" s="24"/>
      <c r="AA10" s="35"/>
    </row>
    <row r="11">
      <c r="A11" s="35"/>
      <c r="B11" s="45"/>
      <c r="C11" s="46"/>
      <c r="D11" s="46">
        <v>0.0</v>
      </c>
      <c r="F11" s="46">
        <v>0.0</v>
      </c>
      <c r="H11" s="46">
        <v>0.0</v>
      </c>
      <c r="J11" s="46">
        <v>0.0</v>
      </c>
      <c r="P11" s="46">
        <v>0.0</v>
      </c>
      <c r="R11" s="46">
        <v>0.0</v>
      </c>
      <c r="T11" s="46">
        <v>0.0</v>
      </c>
      <c r="V11" s="46">
        <v>0.0</v>
      </c>
      <c r="X11" s="47"/>
      <c r="Z11" s="24"/>
      <c r="AA11" s="35"/>
    </row>
    <row r="12">
      <c r="A12" s="35"/>
      <c r="B12" s="39">
        <v>4.0</v>
      </c>
      <c r="C12" s="40" t="s">
        <v>42</v>
      </c>
      <c r="D12" s="40">
        <v>0.0</v>
      </c>
      <c r="E12" s="40" t="s">
        <v>43</v>
      </c>
      <c r="F12" s="40">
        <v>0.0</v>
      </c>
      <c r="G12" s="40" t="s">
        <v>43</v>
      </c>
      <c r="H12" s="40">
        <v>0.0</v>
      </c>
      <c r="I12" s="40" t="s">
        <v>43</v>
      </c>
      <c r="J12" s="40">
        <v>0.0</v>
      </c>
      <c r="K12" s="40" t="s">
        <v>43</v>
      </c>
      <c r="L12" s="40">
        <f>ROUND(AVERAGE(LARGE(D14:K14, 2), LARGE(D14:K14, 3)), 2)</f>
        <v>0</v>
      </c>
      <c r="M12" s="40">
        <f>COUNTIF(D12:K12, "W")</f>
        <v>0</v>
      </c>
      <c r="N12" s="40">
        <f>SUM(D14:K14)</f>
        <v>0</v>
      </c>
      <c r="O12" s="40">
        <f>E13+G13+I13+K13</f>
        <v>0</v>
      </c>
      <c r="P12" s="40">
        <v>0.0</v>
      </c>
      <c r="Q12" s="40" t="s">
        <v>43</v>
      </c>
      <c r="R12" s="40">
        <v>0.0</v>
      </c>
      <c r="S12" s="40" t="s">
        <v>43</v>
      </c>
      <c r="T12" s="40">
        <v>0.0</v>
      </c>
      <c r="U12" s="40" t="s">
        <v>43</v>
      </c>
      <c r="V12" s="40">
        <v>0.0</v>
      </c>
      <c r="W12" s="40" t="s">
        <v>43</v>
      </c>
      <c r="X12" s="35">
        <f t="shared" ref="X12:X13" si="4">AVERAGE(D12, F12, H12, J12, P12, R12, T12, V12)</f>
        <v>0</v>
      </c>
      <c r="Y12" s="41">
        <f>D14+F14+H14+J14+P14+R14+T14+V14</f>
        <v>0</v>
      </c>
      <c r="Z12" s="24"/>
      <c r="AA12" s="35"/>
    </row>
    <row r="13">
      <c r="A13" s="35"/>
      <c r="B13" s="21"/>
      <c r="C13" s="43" t="s">
        <v>44</v>
      </c>
      <c r="D13" s="44">
        <v>0.0</v>
      </c>
      <c r="E13" s="44">
        <v>0.0</v>
      </c>
      <c r="F13" s="44">
        <v>0.0</v>
      </c>
      <c r="G13" s="44">
        <v>0.0</v>
      </c>
      <c r="H13" s="44">
        <v>0.0</v>
      </c>
      <c r="I13" s="44">
        <v>0.0</v>
      </c>
      <c r="J13" s="44">
        <v>0.0</v>
      </c>
      <c r="K13" s="44">
        <v>0.0</v>
      </c>
      <c r="P13" s="44">
        <v>0.0</v>
      </c>
      <c r="Q13" s="44">
        <v>0.0</v>
      </c>
      <c r="R13" s="44">
        <v>0.0</v>
      </c>
      <c r="S13" s="44">
        <v>0.0</v>
      </c>
      <c r="T13" s="44">
        <v>0.0</v>
      </c>
      <c r="U13" s="44">
        <v>0.0</v>
      </c>
      <c r="V13" s="44">
        <v>0.0</v>
      </c>
      <c r="W13" s="44">
        <v>0.0</v>
      </c>
      <c r="X13" s="35">
        <f t="shared" si="4"/>
        <v>0</v>
      </c>
      <c r="Z13" s="24"/>
      <c r="AA13" s="35"/>
    </row>
    <row r="14">
      <c r="A14" s="35"/>
      <c r="B14" s="45"/>
      <c r="C14" s="46"/>
      <c r="D14" s="46">
        <v>0.0</v>
      </c>
      <c r="F14" s="46">
        <v>0.0</v>
      </c>
      <c r="H14" s="46">
        <v>0.0</v>
      </c>
      <c r="J14" s="46">
        <v>0.0</v>
      </c>
      <c r="P14" s="46">
        <v>0.0</v>
      </c>
      <c r="R14" s="46">
        <v>0.0</v>
      </c>
      <c r="T14" s="46">
        <v>0.0</v>
      </c>
      <c r="V14" s="46">
        <v>0.0</v>
      </c>
      <c r="X14" s="47"/>
      <c r="Z14" s="24"/>
      <c r="AA14" s="35"/>
    </row>
    <row r="15">
      <c r="A15" s="35"/>
      <c r="B15" s="39">
        <v>5.0</v>
      </c>
      <c r="C15" s="40" t="s">
        <v>42</v>
      </c>
      <c r="D15" s="40">
        <v>0.0</v>
      </c>
      <c r="E15" s="40" t="s">
        <v>43</v>
      </c>
      <c r="F15" s="40">
        <v>0.0</v>
      </c>
      <c r="G15" s="40" t="s">
        <v>43</v>
      </c>
      <c r="H15" s="40">
        <v>0.0</v>
      </c>
      <c r="I15" s="40" t="s">
        <v>43</v>
      </c>
      <c r="J15" s="40">
        <v>0.0</v>
      </c>
      <c r="K15" s="40" t="s">
        <v>43</v>
      </c>
      <c r="L15" s="40">
        <f>ROUND(AVERAGE(LARGE(D17:K17, 2), LARGE(D17:K17, 3)), 2)</f>
        <v>0</v>
      </c>
      <c r="M15" s="40">
        <f>COUNTIF(D15:K15, "W")</f>
        <v>0</v>
      </c>
      <c r="N15" s="40">
        <f>SUM(D17:K17)</f>
        <v>0</v>
      </c>
      <c r="O15" s="40">
        <f>E16+G16+I16+K16</f>
        <v>0</v>
      </c>
      <c r="P15" s="40">
        <v>0.0</v>
      </c>
      <c r="Q15" s="40" t="s">
        <v>43</v>
      </c>
      <c r="R15" s="40">
        <v>0.0</v>
      </c>
      <c r="S15" s="40" t="s">
        <v>43</v>
      </c>
      <c r="T15" s="40">
        <v>0.0</v>
      </c>
      <c r="U15" s="40" t="s">
        <v>43</v>
      </c>
      <c r="V15" s="40">
        <v>0.0</v>
      </c>
      <c r="W15" s="40" t="s">
        <v>43</v>
      </c>
      <c r="X15" s="35">
        <f t="shared" ref="X15:X16" si="5">AVERAGE(D15, F15, H15, J15, P15, R15, T15, V15)</f>
        <v>0</v>
      </c>
      <c r="Y15" s="41">
        <f>D17+F17+H17+J17+P17+R17+T17+V17</f>
        <v>0</v>
      </c>
      <c r="Z15" s="24"/>
      <c r="AA15" s="35"/>
    </row>
    <row r="16">
      <c r="A16" s="35"/>
      <c r="B16" s="21"/>
      <c r="C16" s="43" t="s">
        <v>44</v>
      </c>
      <c r="D16" s="44">
        <v>0.0</v>
      </c>
      <c r="E16" s="44">
        <v>0.0</v>
      </c>
      <c r="F16" s="44">
        <v>0.0</v>
      </c>
      <c r="G16" s="44">
        <v>0.0</v>
      </c>
      <c r="H16" s="44">
        <v>0.0</v>
      </c>
      <c r="I16" s="44">
        <v>0.0</v>
      </c>
      <c r="J16" s="44">
        <v>0.0</v>
      </c>
      <c r="K16" s="44">
        <v>0.0</v>
      </c>
      <c r="P16" s="44">
        <v>0.0</v>
      </c>
      <c r="Q16" s="44">
        <v>0.0</v>
      </c>
      <c r="R16" s="44">
        <v>0.0</v>
      </c>
      <c r="S16" s="44">
        <v>0.0</v>
      </c>
      <c r="T16" s="44">
        <v>0.0</v>
      </c>
      <c r="U16" s="44">
        <v>0.0</v>
      </c>
      <c r="V16" s="44">
        <v>0.0</v>
      </c>
      <c r="W16" s="44">
        <v>0.0</v>
      </c>
      <c r="X16" s="35">
        <f t="shared" si="5"/>
        <v>0</v>
      </c>
      <c r="Z16" s="24"/>
      <c r="AA16" s="35"/>
    </row>
    <row r="17">
      <c r="A17" s="35"/>
      <c r="B17" s="45"/>
      <c r="C17" s="46"/>
      <c r="D17" s="46">
        <v>0.0</v>
      </c>
      <c r="F17" s="46">
        <v>0.0</v>
      </c>
      <c r="H17" s="46">
        <v>0.0</v>
      </c>
      <c r="J17" s="46">
        <v>0.0</v>
      </c>
      <c r="P17" s="46">
        <v>0.0</v>
      </c>
      <c r="R17" s="46">
        <v>0.0</v>
      </c>
      <c r="T17" s="46">
        <v>0.0</v>
      </c>
      <c r="V17" s="46">
        <v>0.0</v>
      </c>
      <c r="X17" s="47"/>
      <c r="Z17" s="24"/>
      <c r="AA17" s="35"/>
    </row>
    <row r="18">
      <c r="A18" s="35"/>
      <c r="B18" s="39">
        <v>6.0</v>
      </c>
      <c r="C18" s="40" t="s">
        <v>42</v>
      </c>
      <c r="D18" s="40">
        <v>0.0</v>
      </c>
      <c r="E18" s="40" t="s">
        <v>43</v>
      </c>
      <c r="F18" s="40">
        <v>0.0</v>
      </c>
      <c r="G18" s="40" t="s">
        <v>43</v>
      </c>
      <c r="H18" s="40">
        <v>0.0</v>
      </c>
      <c r="I18" s="40" t="s">
        <v>43</v>
      </c>
      <c r="J18" s="40">
        <v>0.0</v>
      </c>
      <c r="K18" s="40" t="s">
        <v>43</v>
      </c>
      <c r="L18" s="40">
        <f>ROUND(AVERAGE(LARGE(D20:K20, 2), LARGE(D20:K20, 3)), 2)</f>
        <v>0</v>
      </c>
      <c r="M18" s="40">
        <f>COUNTIF(D18:K18, "W")</f>
        <v>0</v>
      </c>
      <c r="N18" s="40">
        <f>SUM(D20:K20)</f>
        <v>0</v>
      </c>
      <c r="O18" s="40">
        <f>E19+G19+I19+K19</f>
        <v>0</v>
      </c>
      <c r="P18" s="40">
        <v>0.0</v>
      </c>
      <c r="Q18" s="40" t="s">
        <v>43</v>
      </c>
      <c r="R18" s="40">
        <v>0.0</v>
      </c>
      <c r="S18" s="40" t="s">
        <v>43</v>
      </c>
      <c r="T18" s="40">
        <v>0.0</v>
      </c>
      <c r="U18" s="40" t="s">
        <v>43</v>
      </c>
      <c r="V18" s="40">
        <v>0.0</v>
      </c>
      <c r="W18" s="40" t="s">
        <v>43</v>
      </c>
      <c r="X18" s="35">
        <f t="shared" ref="X18:X19" si="6">AVERAGE(D18, F18, H18, J18, P18, R18, T18, V18)</f>
        <v>0</v>
      </c>
      <c r="Y18" s="41">
        <f>D20+F20+H20+J20+P20+R20+T20+V20</f>
        <v>0</v>
      </c>
      <c r="Z18" s="24"/>
      <c r="AA18" s="35"/>
    </row>
    <row r="19">
      <c r="A19" s="35"/>
      <c r="B19" s="21"/>
      <c r="C19" s="43" t="s">
        <v>44</v>
      </c>
      <c r="D19" s="44">
        <v>0.0</v>
      </c>
      <c r="E19" s="44">
        <v>0.0</v>
      </c>
      <c r="F19" s="44">
        <v>0.0</v>
      </c>
      <c r="G19" s="44">
        <v>0.0</v>
      </c>
      <c r="H19" s="44">
        <v>0.0</v>
      </c>
      <c r="I19" s="44">
        <v>0.0</v>
      </c>
      <c r="J19" s="44">
        <v>0.0</v>
      </c>
      <c r="K19" s="44">
        <v>0.0</v>
      </c>
      <c r="P19" s="44">
        <v>0.0</v>
      </c>
      <c r="Q19" s="44">
        <v>0.0</v>
      </c>
      <c r="R19" s="44">
        <v>0.0</v>
      </c>
      <c r="S19" s="44">
        <v>0.0</v>
      </c>
      <c r="T19" s="44">
        <v>0.0</v>
      </c>
      <c r="U19" s="44">
        <v>0.0</v>
      </c>
      <c r="V19" s="44">
        <v>0.0</v>
      </c>
      <c r="W19" s="44">
        <v>0.0</v>
      </c>
      <c r="X19" s="35">
        <f t="shared" si="6"/>
        <v>0</v>
      </c>
      <c r="Z19" s="24"/>
      <c r="AA19" s="35"/>
    </row>
    <row r="20">
      <c r="A20" s="35"/>
      <c r="B20" s="45"/>
      <c r="C20" s="46"/>
      <c r="D20" s="46">
        <v>0.0</v>
      </c>
      <c r="F20" s="46">
        <v>0.0</v>
      </c>
      <c r="H20" s="46">
        <v>0.0</v>
      </c>
      <c r="J20" s="46">
        <v>0.0</v>
      </c>
      <c r="P20" s="46">
        <v>0.0</v>
      </c>
      <c r="R20" s="46">
        <v>0.0</v>
      </c>
      <c r="T20" s="46">
        <v>0.0</v>
      </c>
      <c r="V20" s="46">
        <v>0.0</v>
      </c>
      <c r="X20" s="47"/>
      <c r="Z20" s="24"/>
      <c r="AA20" s="35"/>
    </row>
    <row r="21">
      <c r="A21" s="35"/>
      <c r="B21" s="39">
        <v>7.0</v>
      </c>
      <c r="C21" s="40" t="s">
        <v>42</v>
      </c>
      <c r="D21" s="40">
        <v>0.0</v>
      </c>
      <c r="E21" s="40" t="s">
        <v>43</v>
      </c>
      <c r="F21" s="40">
        <v>0.0</v>
      </c>
      <c r="G21" s="40" t="s">
        <v>43</v>
      </c>
      <c r="H21" s="40">
        <v>0.0</v>
      </c>
      <c r="I21" s="40" t="s">
        <v>43</v>
      </c>
      <c r="J21" s="40">
        <v>0.0</v>
      </c>
      <c r="K21" s="40" t="s">
        <v>43</v>
      </c>
      <c r="L21" s="40">
        <f>ROUND(AVERAGE(LARGE(D23:K23, 2), LARGE(D23:K23, 3)), 2)</f>
        <v>0</v>
      </c>
      <c r="M21" s="40">
        <f>COUNTIF(D21:K21, "W")</f>
        <v>0</v>
      </c>
      <c r="N21" s="40">
        <f>SUM(D23:K23)</f>
        <v>0</v>
      </c>
      <c r="O21" s="40">
        <f>E22+G22+I22+K22</f>
        <v>0</v>
      </c>
      <c r="P21" s="40">
        <v>0.0</v>
      </c>
      <c r="Q21" s="40" t="s">
        <v>43</v>
      </c>
      <c r="R21" s="40">
        <v>0.0</v>
      </c>
      <c r="S21" s="40" t="s">
        <v>43</v>
      </c>
      <c r="T21" s="40">
        <v>0.0</v>
      </c>
      <c r="U21" s="40" t="s">
        <v>43</v>
      </c>
      <c r="V21" s="40">
        <v>0.0</v>
      </c>
      <c r="W21" s="40" t="s">
        <v>43</v>
      </c>
      <c r="X21" s="35">
        <f t="shared" ref="X21:X22" si="7">AVERAGE(D21, F21, H21, J21, P21, R21, T21, V21)</f>
        <v>0</v>
      </c>
      <c r="Y21" s="41">
        <f>D23+F23+H23+J23+P23+R23+T23+V23</f>
        <v>0</v>
      </c>
      <c r="Z21" s="24"/>
      <c r="AA21" s="35"/>
    </row>
    <row r="22">
      <c r="A22" s="35"/>
      <c r="B22" s="21"/>
      <c r="C22" s="43" t="s">
        <v>44</v>
      </c>
      <c r="D22" s="44">
        <v>0.0</v>
      </c>
      <c r="E22" s="44">
        <v>0.0</v>
      </c>
      <c r="F22" s="44">
        <v>0.0</v>
      </c>
      <c r="G22" s="44">
        <v>0.0</v>
      </c>
      <c r="H22" s="44">
        <v>0.0</v>
      </c>
      <c r="I22" s="44">
        <v>0.0</v>
      </c>
      <c r="J22" s="44">
        <v>0.0</v>
      </c>
      <c r="K22" s="44">
        <v>0.0</v>
      </c>
      <c r="P22" s="44">
        <v>0.0</v>
      </c>
      <c r="Q22" s="44">
        <v>0.0</v>
      </c>
      <c r="R22" s="44">
        <v>0.0</v>
      </c>
      <c r="S22" s="44">
        <v>0.0</v>
      </c>
      <c r="T22" s="44">
        <v>0.0</v>
      </c>
      <c r="U22" s="44">
        <v>0.0</v>
      </c>
      <c r="V22" s="44">
        <v>0.0</v>
      </c>
      <c r="W22" s="44">
        <v>0.0</v>
      </c>
      <c r="X22" s="35">
        <f t="shared" si="7"/>
        <v>0</v>
      </c>
      <c r="Z22" s="24"/>
      <c r="AA22" s="35"/>
    </row>
    <row r="23">
      <c r="A23" s="35"/>
      <c r="B23" s="45"/>
      <c r="C23" s="46"/>
      <c r="D23" s="46">
        <v>0.0</v>
      </c>
      <c r="F23" s="46">
        <v>0.0</v>
      </c>
      <c r="H23" s="46">
        <v>0.0</v>
      </c>
      <c r="J23" s="46">
        <v>0.0</v>
      </c>
      <c r="P23" s="46">
        <v>0.0</v>
      </c>
      <c r="R23" s="46">
        <v>0.0</v>
      </c>
      <c r="T23" s="46">
        <v>0.0</v>
      </c>
      <c r="V23" s="46">
        <v>0.0</v>
      </c>
      <c r="X23" s="47"/>
      <c r="Z23" s="24"/>
      <c r="AA23" s="35"/>
    </row>
    <row r="24">
      <c r="A24" s="35"/>
      <c r="B24" s="39">
        <v>8.0</v>
      </c>
      <c r="C24" s="40" t="s">
        <v>42</v>
      </c>
      <c r="D24" s="40">
        <v>0.0</v>
      </c>
      <c r="E24" s="40" t="s">
        <v>43</v>
      </c>
      <c r="F24" s="40">
        <v>0.0</v>
      </c>
      <c r="G24" s="40" t="s">
        <v>43</v>
      </c>
      <c r="H24" s="40">
        <v>0.0</v>
      </c>
      <c r="I24" s="40" t="s">
        <v>43</v>
      </c>
      <c r="J24" s="40">
        <v>0.0</v>
      </c>
      <c r="K24" s="40" t="s">
        <v>43</v>
      </c>
      <c r="L24" s="40">
        <f>ROUND(AVERAGE(LARGE(D26:K26, 2), LARGE(D26:K26, 3)), 2)</f>
        <v>0</v>
      </c>
      <c r="M24" s="40">
        <f>COUNTIF(D24:K24, "W")</f>
        <v>0</v>
      </c>
      <c r="N24" s="40">
        <f>SUM(D26:K26)</f>
        <v>0</v>
      </c>
      <c r="O24" s="40">
        <f>E25+G25+I25+K25</f>
        <v>0</v>
      </c>
      <c r="P24" s="40">
        <v>0.0</v>
      </c>
      <c r="Q24" s="40" t="s">
        <v>43</v>
      </c>
      <c r="R24" s="40">
        <v>0.0</v>
      </c>
      <c r="S24" s="40" t="s">
        <v>43</v>
      </c>
      <c r="T24" s="40">
        <v>0.0</v>
      </c>
      <c r="U24" s="40" t="s">
        <v>43</v>
      </c>
      <c r="V24" s="40">
        <v>0.0</v>
      </c>
      <c r="W24" s="40" t="s">
        <v>43</v>
      </c>
      <c r="X24" s="35">
        <f t="shared" ref="X24:X25" si="8">AVERAGE(D24, F24, H24, J24, P24, R24, T24, V24)</f>
        <v>0</v>
      </c>
      <c r="Y24" s="41">
        <f>D26+F26+H26+J26+P26+R26+T26+V26</f>
        <v>0</v>
      </c>
      <c r="Z24" s="24"/>
      <c r="AA24" s="35"/>
    </row>
    <row r="25">
      <c r="A25" s="35"/>
      <c r="B25" s="21"/>
      <c r="C25" s="43" t="s">
        <v>44</v>
      </c>
      <c r="D25" s="44">
        <v>0.0</v>
      </c>
      <c r="E25" s="44">
        <v>0.0</v>
      </c>
      <c r="F25" s="44">
        <v>0.0</v>
      </c>
      <c r="G25" s="44">
        <v>0.0</v>
      </c>
      <c r="H25" s="44">
        <v>0.0</v>
      </c>
      <c r="I25" s="44">
        <v>0.0</v>
      </c>
      <c r="J25" s="44">
        <v>0.0</v>
      </c>
      <c r="K25" s="44">
        <v>0.0</v>
      </c>
      <c r="P25" s="44">
        <v>0.0</v>
      </c>
      <c r="Q25" s="44">
        <v>0.0</v>
      </c>
      <c r="R25" s="44">
        <v>0.0</v>
      </c>
      <c r="S25" s="44">
        <v>0.0</v>
      </c>
      <c r="T25" s="44">
        <v>0.0</v>
      </c>
      <c r="U25" s="44">
        <v>0.0</v>
      </c>
      <c r="V25" s="44">
        <v>0.0</v>
      </c>
      <c r="W25" s="44">
        <v>0.0</v>
      </c>
      <c r="X25" s="35">
        <f t="shared" si="8"/>
        <v>0</v>
      </c>
      <c r="Z25" s="24"/>
      <c r="AA25" s="35"/>
    </row>
    <row r="26">
      <c r="A26" s="35"/>
      <c r="B26" s="45"/>
      <c r="C26" s="46"/>
      <c r="D26" s="46">
        <v>0.0</v>
      </c>
      <c r="F26" s="46">
        <v>0.0</v>
      </c>
      <c r="H26" s="46">
        <v>0.0</v>
      </c>
      <c r="J26" s="46">
        <v>0.0</v>
      </c>
      <c r="P26" s="46">
        <v>0.0</v>
      </c>
      <c r="R26" s="46">
        <v>0.0</v>
      </c>
      <c r="T26" s="46">
        <v>0.0</v>
      </c>
      <c r="V26" s="46">
        <v>0.0</v>
      </c>
      <c r="X26" s="47"/>
      <c r="Z26" s="24"/>
      <c r="AA26" s="35"/>
    </row>
    <row r="27">
      <c r="A27" s="35"/>
      <c r="B27" s="39">
        <v>9.0</v>
      </c>
      <c r="C27" s="40" t="s">
        <v>42</v>
      </c>
      <c r="D27" s="40">
        <v>0.0</v>
      </c>
      <c r="E27" s="40" t="s">
        <v>43</v>
      </c>
      <c r="F27" s="40">
        <v>0.0</v>
      </c>
      <c r="G27" s="40" t="s">
        <v>43</v>
      </c>
      <c r="H27" s="40">
        <v>0.0</v>
      </c>
      <c r="I27" s="40" t="s">
        <v>43</v>
      </c>
      <c r="J27" s="40">
        <v>0.0</v>
      </c>
      <c r="K27" s="40" t="s">
        <v>43</v>
      </c>
      <c r="L27" s="40">
        <f>ROUND(AVERAGE(LARGE(D29:K29, 2), LARGE(D29:K29, 3)), 2)</f>
        <v>0</v>
      </c>
      <c r="M27" s="40">
        <f>COUNTIF(D27:K27, "W")</f>
        <v>0</v>
      </c>
      <c r="N27" s="40">
        <f>SUM(D29:K29)</f>
        <v>0</v>
      </c>
      <c r="O27" s="40">
        <f>E28+G28+I28+K28</f>
        <v>0</v>
      </c>
      <c r="P27" s="40">
        <v>0.0</v>
      </c>
      <c r="Q27" s="40" t="s">
        <v>43</v>
      </c>
      <c r="R27" s="40">
        <v>0.0</v>
      </c>
      <c r="S27" s="40" t="s">
        <v>43</v>
      </c>
      <c r="T27" s="40">
        <v>0.0</v>
      </c>
      <c r="U27" s="40" t="s">
        <v>43</v>
      </c>
      <c r="V27" s="40">
        <v>0.0</v>
      </c>
      <c r="W27" s="40" t="s">
        <v>43</v>
      </c>
      <c r="X27" s="35">
        <f t="shared" ref="X27:X28" si="9">AVERAGE(D27, F27, H27, J27, P27, R27, T27, V27)</f>
        <v>0</v>
      </c>
      <c r="Y27" s="41">
        <f>D29+F29+H29+J29+P29+R29+T29+V29</f>
        <v>0</v>
      </c>
      <c r="Z27" s="24"/>
      <c r="AA27" s="35"/>
    </row>
    <row r="28">
      <c r="A28" s="35"/>
      <c r="B28" s="21"/>
      <c r="C28" s="43" t="s">
        <v>44</v>
      </c>
      <c r="D28" s="44">
        <v>0.0</v>
      </c>
      <c r="E28" s="44">
        <v>0.0</v>
      </c>
      <c r="F28" s="44">
        <v>0.0</v>
      </c>
      <c r="G28" s="44">
        <v>0.0</v>
      </c>
      <c r="H28" s="44">
        <v>0.0</v>
      </c>
      <c r="I28" s="44">
        <v>0.0</v>
      </c>
      <c r="J28" s="44">
        <v>0.0</v>
      </c>
      <c r="K28" s="44">
        <v>0.0</v>
      </c>
      <c r="P28" s="44">
        <v>0.0</v>
      </c>
      <c r="Q28" s="44">
        <v>0.0</v>
      </c>
      <c r="R28" s="44">
        <v>0.0</v>
      </c>
      <c r="S28" s="44">
        <v>0.0</v>
      </c>
      <c r="T28" s="44">
        <v>0.0</v>
      </c>
      <c r="U28" s="44">
        <v>0.0</v>
      </c>
      <c r="V28" s="44">
        <v>0.0</v>
      </c>
      <c r="W28" s="44">
        <v>0.0</v>
      </c>
      <c r="X28" s="35">
        <f t="shared" si="9"/>
        <v>0</v>
      </c>
      <c r="Z28" s="24"/>
      <c r="AA28" s="35"/>
    </row>
    <row r="29">
      <c r="A29" s="35"/>
      <c r="B29" s="45"/>
      <c r="C29" s="46"/>
      <c r="D29" s="46">
        <v>0.0</v>
      </c>
      <c r="F29" s="46">
        <v>0.0</v>
      </c>
      <c r="H29" s="46">
        <v>0.0</v>
      </c>
      <c r="J29" s="46">
        <v>0.0</v>
      </c>
      <c r="P29" s="46">
        <v>0.0</v>
      </c>
      <c r="R29" s="46">
        <v>0.0</v>
      </c>
      <c r="T29" s="46">
        <v>0.0</v>
      </c>
      <c r="V29" s="46">
        <v>0.0</v>
      </c>
      <c r="X29" s="47"/>
      <c r="Z29" s="24"/>
      <c r="AA29" s="35"/>
    </row>
    <row r="30">
      <c r="A30" s="35"/>
      <c r="B30" s="39">
        <v>10.0</v>
      </c>
      <c r="C30" s="40" t="s">
        <v>42</v>
      </c>
      <c r="D30" s="40">
        <v>0.0</v>
      </c>
      <c r="E30" s="40" t="s">
        <v>43</v>
      </c>
      <c r="F30" s="40">
        <v>0.0</v>
      </c>
      <c r="G30" s="40" t="s">
        <v>43</v>
      </c>
      <c r="H30" s="40">
        <v>0.0</v>
      </c>
      <c r="I30" s="40" t="s">
        <v>43</v>
      </c>
      <c r="J30" s="40">
        <v>0.0</v>
      </c>
      <c r="K30" s="40" t="s">
        <v>43</v>
      </c>
      <c r="L30" s="40">
        <f>ROUND(AVERAGE(LARGE(D32:K32, 2), LARGE(D32:K32, 3)), 2)</f>
        <v>0</v>
      </c>
      <c r="M30" s="40">
        <f>COUNTIF(D30:K30, "W")</f>
        <v>0</v>
      </c>
      <c r="N30" s="40">
        <f>SUM(D32:K32)</f>
        <v>0</v>
      </c>
      <c r="O30" s="40">
        <f>E31+G31+I31+K31</f>
        <v>0</v>
      </c>
      <c r="P30" s="40">
        <v>0.0</v>
      </c>
      <c r="Q30" s="40" t="s">
        <v>43</v>
      </c>
      <c r="R30" s="40">
        <v>0.0</v>
      </c>
      <c r="S30" s="40" t="s">
        <v>43</v>
      </c>
      <c r="T30" s="40">
        <v>0.0</v>
      </c>
      <c r="U30" s="40" t="s">
        <v>43</v>
      </c>
      <c r="V30" s="40">
        <v>0.0</v>
      </c>
      <c r="W30" s="40" t="s">
        <v>43</v>
      </c>
      <c r="X30" s="35">
        <f t="shared" ref="X30:X31" si="10">AVERAGE(D30, F30, H30, J30, P30, R30, T30, V30)</f>
        <v>0</v>
      </c>
      <c r="Y30" s="41">
        <f>D32+F32+H32+J32+P32+R32+T32+V32</f>
        <v>0</v>
      </c>
      <c r="Z30" s="24"/>
      <c r="AA30" s="35"/>
    </row>
    <row r="31">
      <c r="A31" s="35"/>
      <c r="B31" s="21"/>
      <c r="C31" s="43" t="s">
        <v>44</v>
      </c>
      <c r="D31" s="44">
        <v>0.0</v>
      </c>
      <c r="E31" s="44">
        <v>0.0</v>
      </c>
      <c r="F31" s="44">
        <v>0.0</v>
      </c>
      <c r="G31" s="44">
        <v>0.0</v>
      </c>
      <c r="H31" s="44">
        <v>0.0</v>
      </c>
      <c r="I31" s="44">
        <v>0.0</v>
      </c>
      <c r="J31" s="44">
        <v>0.0</v>
      </c>
      <c r="K31" s="44">
        <v>0.0</v>
      </c>
      <c r="P31" s="44">
        <v>0.0</v>
      </c>
      <c r="Q31" s="44">
        <v>0.0</v>
      </c>
      <c r="R31" s="44">
        <v>0.0</v>
      </c>
      <c r="S31" s="44">
        <v>0.0</v>
      </c>
      <c r="T31" s="44">
        <v>0.0</v>
      </c>
      <c r="U31" s="44">
        <v>0.0</v>
      </c>
      <c r="V31" s="44">
        <v>0.0</v>
      </c>
      <c r="W31" s="44">
        <v>0.0</v>
      </c>
      <c r="X31" s="35">
        <f t="shared" si="10"/>
        <v>0</v>
      </c>
      <c r="Z31" s="24"/>
      <c r="AA31" s="35"/>
    </row>
    <row r="32">
      <c r="A32" s="35"/>
      <c r="B32" s="48"/>
      <c r="C32" s="49"/>
      <c r="D32" s="49">
        <v>0.0</v>
      </c>
      <c r="E32" s="11"/>
      <c r="F32" s="49">
        <v>0.0</v>
      </c>
      <c r="G32" s="11"/>
      <c r="H32" s="49">
        <v>0.0</v>
      </c>
      <c r="I32" s="11"/>
      <c r="J32" s="49">
        <v>0.0</v>
      </c>
      <c r="K32" s="11"/>
      <c r="L32" s="11"/>
      <c r="M32" s="11"/>
      <c r="N32" s="11"/>
      <c r="O32" s="11"/>
      <c r="P32" s="49">
        <v>0.0</v>
      </c>
      <c r="Q32" s="11"/>
      <c r="R32" s="49">
        <v>0.0</v>
      </c>
      <c r="S32" s="11"/>
      <c r="T32" s="49">
        <v>0.0</v>
      </c>
      <c r="U32" s="11"/>
      <c r="V32" s="49">
        <v>0.0</v>
      </c>
      <c r="W32" s="11"/>
      <c r="X32" s="50"/>
      <c r="Y32" s="11"/>
      <c r="Z32" s="12"/>
      <c r="AA32" s="35"/>
    </row>
    <row r="33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</row>
  </sheetData>
  <mergeCells count="150">
    <mergeCell ref="M6:M8"/>
    <mergeCell ref="N6:N8"/>
    <mergeCell ref="M9:M11"/>
    <mergeCell ref="N9:N11"/>
    <mergeCell ref="O9:O11"/>
    <mergeCell ref="P11:Q11"/>
    <mergeCell ref="R11:S11"/>
    <mergeCell ref="L9:L11"/>
    <mergeCell ref="L12:L14"/>
    <mergeCell ref="M12:M14"/>
    <mergeCell ref="N12:N14"/>
    <mergeCell ref="O12:O14"/>
    <mergeCell ref="P14:Q14"/>
    <mergeCell ref="R14:S14"/>
    <mergeCell ref="L18:L20"/>
    <mergeCell ref="M18:M20"/>
    <mergeCell ref="N18:N20"/>
    <mergeCell ref="O18:O20"/>
    <mergeCell ref="J20:K20"/>
    <mergeCell ref="P20:Q20"/>
    <mergeCell ref="R20:S20"/>
    <mergeCell ref="L21:L23"/>
    <mergeCell ref="M21:M23"/>
    <mergeCell ref="N21:N23"/>
    <mergeCell ref="O21:O23"/>
    <mergeCell ref="J23:K23"/>
    <mergeCell ref="P23:Q23"/>
    <mergeCell ref="R23:S23"/>
    <mergeCell ref="L24:L26"/>
    <mergeCell ref="M24:M26"/>
    <mergeCell ref="N24:N26"/>
    <mergeCell ref="O24:O26"/>
    <mergeCell ref="J26:K26"/>
    <mergeCell ref="P26:Q26"/>
    <mergeCell ref="R26:S26"/>
    <mergeCell ref="L30:L32"/>
    <mergeCell ref="M30:M32"/>
    <mergeCell ref="N30:N32"/>
    <mergeCell ref="O30:O32"/>
    <mergeCell ref="J32:K32"/>
    <mergeCell ref="P32:Q32"/>
    <mergeCell ref="R32:S32"/>
    <mergeCell ref="L27:L29"/>
    <mergeCell ref="M27:M29"/>
    <mergeCell ref="N27:N29"/>
    <mergeCell ref="O27:O29"/>
    <mergeCell ref="J29:K29"/>
    <mergeCell ref="P29:Q29"/>
    <mergeCell ref="R29:S29"/>
    <mergeCell ref="B15:B16"/>
    <mergeCell ref="B18:B19"/>
    <mergeCell ref="F20:G20"/>
    <mergeCell ref="H20:I20"/>
    <mergeCell ref="F23:G23"/>
    <mergeCell ref="H23:I23"/>
    <mergeCell ref="B12:B13"/>
    <mergeCell ref="B21:B22"/>
    <mergeCell ref="B24:B25"/>
    <mergeCell ref="B27:B28"/>
    <mergeCell ref="B30:B31"/>
    <mergeCell ref="D5:E5"/>
    <mergeCell ref="D8:E8"/>
    <mergeCell ref="B9:B10"/>
    <mergeCell ref="D11:E11"/>
    <mergeCell ref="D14:E14"/>
    <mergeCell ref="D17:E17"/>
    <mergeCell ref="D20:E20"/>
    <mergeCell ref="D32:E32"/>
    <mergeCell ref="F32:G32"/>
    <mergeCell ref="H32:I32"/>
    <mergeCell ref="D23:E23"/>
    <mergeCell ref="D26:E26"/>
    <mergeCell ref="F26:G26"/>
    <mergeCell ref="H26:I26"/>
    <mergeCell ref="D29:E29"/>
    <mergeCell ref="F29:G29"/>
    <mergeCell ref="H29:I29"/>
    <mergeCell ref="J2:K2"/>
    <mergeCell ref="L3:L5"/>
    <mergeCell ref="M3:M5"/>
    <mergeCell ref="N3:N5"/>
    <mergeCell ref="O3:O5"/>
    <mergeCell ref="J5:K5"/>
    <mergeCell ref="B2:C2"/>
    <mergeCell ref="D2:E2"/>
    <mergeCell ref="F2:G2"/>
    <mergeCell ref="H2:I2"/>
    <mergeCell ref="P2:Q2"/>
    <mergeCell ref="R2:S2"/>
    <mergeCell ref="B3:B4"/>
    <mergeCell ref="F8:G8"/>
    <mergeCell ref="H8:I8"/>
    <mergeCell ref="F11:G11"/>
    <mergeCell ref="H11:I11"/>
    <mergeCell ref="J11:K11"/>
    <mergeCell ref="F14:G14"/>
    <mergeCell ref="H14:I14"/>
    <mergeCell ref="J14:K14"/>
    <mergeCell ref="J8:K8"/>
    <mergeCell ref="P8:Q8"/>
    <mergeCell ref="F5:G5"/>
    <mergeCell ref="H5:I5"/>
    <mergeCell ref="P5:Q5"/>
    <mergeCell ref="R5:S5"/>
    <mergeCell ref="B6:B7"/>
    <mergeCell ref="L6:L8"/>
    <mergeCell ref="O6:O8"/>
    <mergeCell ref="R8:S8"/>
    <mergeCell ref="P17:Q17"/>
    <mergeCell ref="R17:S17"/>
    <mergeCell ref="L15:L17"/>
    <mergeCell ref="M15:M17"/>
    <mergeCell ref="N15:N17"/>
    <mergeCell ref="O15:O17"/>
    <mergeCell ref="F17:G17"/>
    <mergeCell ref="H17:I17"/>
    <mergeCell ref="J17:K17"/>
    <mergeCell ref="Y24:Y26"/>
    <mergeCell ref="T26:U26"/>
    <mergeCell ref="V26:W26"/>
    <mergeCell ref="Y27:Y29"/>
    <mergeCell ref="T29:U29"/>
    <mergeCell ref="V29:W29"/>
    <mergeCell ref="Y30:Y32"/>
    <mergeCell ref="T32:U32"/>
    <mergeCell ref="V32:W32"/>
    <mergeCell ref="T2:U2"/>
    <mergeCell ref="V2:W2"/>
    <mergeCell ref="Y3:Y5"/>
    <mergeCell ref="Z3:Z32"/>
    <mergeCell ref="V5:W5"/>
    <mergeCell ref="Y6:Y8"/>
    <mergeCell ref="V11:W11"/>
    <mergeCell ref="T8:U8"/>
    <mergeCell ref="V8:W8"/>
    <mergeCell ref="T5:U5"/>
    <mergeCell ref="T11:U11"/>
    <mergeCell ref="Y9:Y11"/>
    <mergeCell ref="Y12:Y14"/>
    <mergeCell ref="T14:U14"/>
    <mergeCell ref="V14:W14"/>
    <mergeCell ref="Y15:Y17"/>
    <mergeCell ref="T17:U17"/>
    <mergeCell ref="V17:W17"/>
    <mergeCell ref="Y18:Y20"/>
    <mergeCell ref="T20:U20"/>
    <mergeCell ref="V20:W20"/>
    <mergeCell ref="Y21:Y23"/>
    <mergeCell ref="T23:U23"/>
    <mergeCell ref="V23:W23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0"/>
    <col customWidth="1" min="2" max="2" width="8.43"/>
    <col customWidth="1" min="3" max="3" width="16.0"/>
    <col customWidth="1" min="4" max="11" width="5.86"/>
    <col customWidth="1" min="12" max="12" width="11.71"/>
    <col customWidth="1" min="13" max="13" width="6.71"/>
    <col customWidth="1" min="14" max="15" width="8.71"/>
    <col customWidth="1" min="16" max="23" width="5.86"/>
    <col customWidth="1" min="24" max="24" width="14.86"/>
    <col customWidth="1" min="26" max="26" width="16.71"/>
    <col customWidth="1" min="27" max="27" width="8.0"/>
  </cols>
  <sheetData>
    <row r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>
      <c r="A2" s="35"/>
      <c r="B2" s="36"/>
      <c r="C2" s="14"/>
      <c r="D2" s="37" t="s">
        <v>33</v>
      </c>
      <c r="E2" s="14"/>
      <c r="F2" s="37" t="s">
        <v>34</v>
      </c>
      <c r="G2" s="14"/>
      <c r="H2" s="37" t="s">
        <v>35</v>
      </c>
      <c r="I2" s="14"/>
      <c r="J2" s="37" t="s">
        <v>36</v>
      </c>
      <c r="K2" s="14"/>
      <c r="L2" s="37" t="s">
        <v>2</v>
      </c>
      <c r="M2" s="37" t="s">
        <v>3</v>
      </c>
      <c r="N2" s="37" t="s">
        <v>4</v>
      </c>
      <c r="O2" s="37" t="s">
        <v>5</v>
      </c>
      <c r="P2" s="37" t="s">
        <v>37</v>
      </c>
      <c r="Q2" s="14"/>
      <c r="R2" s="37" t="s">
        <v>38</v>
      </c>
      <c r="S2" s="14"/>
      <c r="T2" s="37" t="s">
        <v>39</v>
      </c>
      <c r="U2" s="14"/>
      <c r="V2" s="37" t="s">
        <v>40</v>
      </c>
      <c r="W2" s="14"/>
      <c r="X2" s="37" t="s">
        <v>6</v>
      </c>
      <c r="Y2" s="37" t="s">
        <v>7</v>
      </c>
      <c r="Z2" s="38" t="s">
        <v>41</v>
      </c>
      <c r="AA2" s="35"/>
    </row>
    <row r="3">
      <c r="A3" s="35"/>
      <c r="B3" s="39">
        <v>1.0</v>
      </c>
      <c r="C3" s="40" t="s">
        <v>45</v>
      </c>
      <c r="D3" s="40">
        <v>0.0</v>
      </c>
      <c r="E3" s="40" t="s">
        <v>43</v>
      </c>
      <c r="F3" s="40">
        <v>0.0</v>
      </c>
      <c r="G3" s="40" t="s">
        <v>43</v>
      </c>
      <c r="H3" s="40">
        <v>0.0</v>
      </c>
      <c r="I3" s="40" t="s">
        <v>43</v>
      </c>
      <c r="J3" s="40">
        <v>0.0</v>
      </c>
      <c r="K3" s="40" t="s">
        <v>43</v>
      </c>
      <c r="L3" s="40">
        <f>ROUND(AVERAGE(LARGE(D5:K5, 2), LARGE(D5:K5, 3)), 2)</f>
        <v>0</v>
      </c>
      <c r="M3" s="40">
        <f>COUNTIF(D3:K3, "W")</f>
        <v>0</v>
      </c>
      <c r="N3" s="40">
        <f>SUM(D5:K5)</f>
        <v>0</v>
      </c>
      <c r="O3" s="40">
        <f>E4+G4+I4+K4</f>
        <v>0</v>
      </c>
      <c r="P3" s="40">
        <v>0.0</v>
      </c>
      <c r="Q3" s="40" t="s">
        <v>43</v>
      </c>
      <c r="R3" s="40">
        <v>0.0</v>
      </c>
      <c r="S3" s="40" t="s">
        <v>43</v>
      </c>
      <c r="T3" s="40">
        <v>0.0</v>
      </c>
      <c r="U3" s="40" t="s">
        <v>43</v>
      </c>
      <c r="V3" s="40">
        <v>0.0</v>
      </c>
      <c r="W3" s="40" t="s">
        <v>43</v>
      </c>
      <c r="X3" s="35">
        <f t="shared" ref="X3:X4" si="1">AVERAGE(D3, F3, H3, J3, P3, R3, T3, V3)</f>
        <v>0</v>
      </c>
      <c r="Y3" s="41">
        <f>D5+F5+H5+J5+P5+R5+T5+V5</f>
        <v>0</v>
      </c>
      <c r="Z3" s="42">
        <f>SUM(Y3:Y32)</f>
        <v>0</v>
      </c>
      <c r="AA3" s="35"/>
    </row>
    <row r="4">
      <c r="A4" s="35"/>
      <c r="B4" s="21"/>
      <c r="C4" s="43" t="s">
        <v>46</v>
      </c>
      <c r="D4" s="44">
        <v>0.0</v>
      </c>
      <c r="E4" s="44">
        <v>0.0</v>
      </c>
      <c r="F4" s="44">
        <v>0.0</v>
      </c>
      <c r="G4" s="44">
        <v>0.0</v>
      </c>
      <c r="H4" s="44">
        <v>0.0</v>
      </c>
      <c r="I4" s="44">
        <v>0.0</v>
      </c>
      <c r="J4" s="44">
        <v>0.0</v>
      </c>
      <c r="K4" s="44">
        <v>0.0</v>
      </c>
      <c r="P4" s="44">
        <v>0.0</v>
      </c>
      <c r="Q4" s="44">
        <v>0.0</v>
      </c>
      <c r="R4" s="44">
        <v>0.0</v>
      </c>
      <c r="S4" s="44">
        <v>0.0</v>
      </c>
      <c r="T4" s="44">
        <v>0.0</v>
      </c>
      <c r="U4" s="44">
        <v>0.0</v>
      </c>
      <c r="V4" s="44">
        <v>0.0</v>
      </c>
      <c r="W4" s="44">
        <v>0.0</v>
      </c>
      <c r="X4" s="35">
        <f t="shared" si="1"/>
        <v>0</v>
      </c>
      <c r="Z4" s="24"/>
      <c r="AA4" s="35"/>
    </row>
    <row r="5">
      <c r="A5" s="35"/>
      <c r="B5" s="45"/>
      <c r="C5" s="46"/>
      <c r="D5" s="46">
        <v>0.0</v>
      </c>
      <c r="F5" s="46">
        <v>0.0</v>
      </c>
      <c r="H5" s="46">
        <v>0.0</v>
      </c>
      <c r="J5" s="46">
        <v>0.0</v>
      </c>
      <c r="P5" s="46">
        <v>0.0</v>
      </c>
      <c r="R5" s="46">
        <v>0.0</v>
      </c>
      <c r="T5" s="46">
        <v>0.0</v>
      </c>
      <c r="V5" s="46">
        <v>0.0</v>
      </c>
      <c r="X5" s="47"/>
      <c r="Z5" s="24"/>
      <c r="AA5" s="35"/>
    </row>
    <row r="6">
      <c r="A6" s="35"/>
      <c r="B6" s="39">
        <v>2.0</v>
      </c>
      <c r="C6" s="40" t="s">
        <v>45</v>
      </c>
      <c r="D6" s="40">
        <v>0.0</v>
      </c>
      <c r="E6" s="40" t="s">
        <v>43</v>
      </c>
      <c r="F6" s="40">
        <v>0.0</v>
      </c>
      <c r="G6" s="40" t="s">
        <v>43</v>
      </c>
      <c r="H6" s="40">
        <v>0.0</v>
      </c>
      <c r="I6" s="40" t="s">
        <v>43</v>
      </c>
      <c r="J6" s="40">
        <v>0.0</v>
      </c>
      <c r="K6" s="40" t="s">
        <v>43</v>
      </c>
      <c r="L6" s="40">
        <f>ROUND(AVERAGE(LARGE(D8:K8, 2), LARGE(D8:K8, 3)), 2)</f>
        <v>0</v>
      </c>
      <c r="M6" s="40">
        <f>COUNTIF(D6:K6, "W")</f>
        <v>0</v>
      </c>
      <c r="N6" s="40">
        <f>SUM(D8:K8)</f>
        <v>0</v>
      </c>
      <c r="O6" s="40">
        <f>E7+G7+I7+K7</f>
        <v>0</v>
      </c>
      <c r="P6" s="40">
        <v>0.0</v>
      </c>
      <c r="Q6" s="40" t="s">
        <v>43</v>
      </c>
      <c r="R6" s="40">
        <v>0.0</v>
      </c>
      <c r="S6" s="40" t="s">
        <v>43</v>
      </c>
      <c r="T6" s="40">
        <v>0.0</v>
      </c>
      <c r="U6" s="40" t="s">
        <v>43</v>
      </c>
      <c r="V6" s="40">
        <v>0.0</v>
      </c>
      <c r="W6" s="40" t="s">
        <v>43</v>
      </c>
      <c r="X6" s="35">
        <f t="shared" ref="X6:X7" si="2">AVERAGE(D6, F6, H6, J6, P6, R6, T6, V6)</f>
        <v>0</v>
      </c>
      <c r="Y6" s="41">
        <f>D8+F8+H8+J8+P8+R8+T8+V8</f>
        <v>0</v>
      </c>
      <c r="Z6" s="24"/>
      <c r="AA6" s="35"/>
    </row>
    <row r="7">
      <c r="A7" s="35"/>
      <c r="B7" s="21"/>
      <c r="C7" s="43" t="s">
        <v>46</v>
      </c>
      <c r="D7" s="44">
        <v>0.0</v>
      </c>
      <c r="E7" s="44">
        <v>0.0</v>
      </c>
      <c r="F7" s="44">
        <v>0.0</v>
      </c>
      <c r="G7" s="44">
        <v>0.0</v>
      </c>
      <c r="H7" s="44">
        <v>0.0</v>
      </c>
      <c r="I7" s="44">
        <v>0.0</v>
      </c>
      <c r="J7" s="44">
        <v>0.0</v>
      </c>
      <c r="K7" s="44">
        <v>0.0</v>
      </c>
      <c r="P7" s="44">
        <v>0.0</v>
      </c>
      <c r="Q7" s="44">
        <v>0.0</v>
      </c>
      <c r="R7" s="44">
        <v>0.0</v>
      </c>
      <c r="S7" s="44">
        <v>0.0</v>
      </c>
      <c r="T7" s="44">
        <v>0.0</v>
      </c>
      <c r="U7" s="44">
        <v>0.0</v>
      </c>
      <c r="V7" s="44">
        <v>0.0</v>
      </c>
      <c r="W7" s="44">
        <v>0.0</v>
      </c>
      <c r="X7" s="35">
        <f t="shared" si="2"/>
        <v>0</v>
      </c>
      <c r="Z7" s="24"/>
      <c r="AA7" s="35"/>
    </row>
    <row r="8">
      <c r="A8" s="35"/>
      <c r="B8" s="45"/>
      <c r="C8" s="46"/>
      <c r="D8" s="46">
        <v>0.0</v>
      </c>
      <c r="F8" s="46">
        <v>0.0</v>
      </c>
      <c r="H8" s="46">
        <v>0.0</v>
      </c>
      <c r="J8" s="46">
        <v>0.0</v>
      </c>
      <c r="P8" s="46">
        <v>0.0</v>
      </c>
      <c r="R8" s="46">
        <v>0.0</v>
      </c>
      <c r="T8" s="46">
        <v>0.0</v>
      </c>
      <c r="V8" s="46">
        <v>0.0</v>
      </c>
      <c r="X8" s="47"/>
      <c r="Z8" s="24"/>
      <c r="AA8" s="35"/>
    </row>
    <row r="9">
      <c r="A9" s="35"/>
      <c r="B9" s="39">
        <v>3.0</v>
      </c>
      <c r="C9" s="40" t="s">
        <v>45</v>
      </c>
      <c r="D9" s="40">
        <v>0.0</v>
      </c>
      <c r="E9" s="40" t="s">
        <v>43</v>
      </c>
      <c r="F9" s="40">
        <v>0.0</v>
      </c>
      <c r="G9" s="40" t="s">
        <v>43</v>
      </c>
      <c r="H9" s="40">
        <v>0.0</v>
      </c>
      <c r="I9" s="40" t="s">
        <v>43</v>
      </c>
      <c r="J9" s="40">
        <v>0.0</v>
      </c>
      <c r="K9" s="40" t="s">
        <v>43</v>
      </c>
      <c r="L9" s="40">
        <f>ROUND(AVERAGE(LARGE(D11:K11, 2), LARGE(D11:K11, 3)), 2)</f>
        <v>0</v>
      </c>
      <c r="M9" s="40">
        <f>COUNTIF(D9:K9, "W")</f>
        <v>0</v>
      </c>
      <c r="N9" s="40">
        <f>SUM(D11:K11)</f>
        <v>0</v>
      </c>
      <c r="O9" s="40">
        <f>E10+G10+I10+K10</f>
        <v>0</v>
      </c>
      <c r="P9" s="40">
        <v>0.0</v>
      </c>
      <c r="Q9" s="40" t="s">
        <v>43</v>
      </c>
      <c r="R9" s="40">
        <v>0.0</v>
      </c>
      <c r="S9" s="40" t="s">
        <v>43</v>
      </c>
      <c r="T9" s="40">
        <v>0.0</v>
      </c>
      <c r="U9" s="40" t="s">
        <v>43</v>
      </c>
      <c r="V9" s="40">
        <v>0.0</v>
      </c>
      <c r="W9" s="40" t="s">
        <v>43</v>
      </c>
      <c r="X9" s="35">
        <f t="shared" ref="X9:X10" si="3">AVERAGE(D9, F9, H9, J9, P9, R9, T9, V9)</f>
        <v>0</v>
      </c>
      <c r="Y9" s="41">
        <f>D11+F11+H11+J11+P11+R11+T11+V11</f>
        <v>0</v>
      </c>
      <c r="Z9" s="24"/>
      <c r="AA9" s="35"/>
    </row>
    <row r="10">
      <c r="A10" s="35"/>
      <c r="B10" s="21"/>
      <c r="C10" s="43" t="s">
        <v>46</v>
      </c>
      <c r="D10" s="44">
        <v>0.0</v>
      </c>
      <c r="E10" s="44">
        <v>0.0</v>
      </c>
      <c r="F10" s="44">
        <v>0.0</v>
      </c>
      <c r="G10" s="44">
        <v>0.0</v>
      </c>
      <c r="H10" s="44">
        <v>0.0</v>
      </c>
      <c r="I10" s="44">
        <v>0.0</v>
      </c>
      <c r="J10" s="44">
        <v>0.0</v>
      </c>
      <c r="K10" s="44">
        <v>0.0</v>
      </c>
      <c r="P10" s="44">
        <v>0.0</v>
      </c>
      <c r="Q10" s="44">
        <v>0.0</v>
      </c>
      <c r="R10" s="44">
        <v>0.0</v>
      </c>
      <c r="S10" s="44">
        <v>0.0</v>
      </c>
      <c r="T10" s="44">
        <v>0.0</v>
      </c>
      <c r="U10" s="44">
        <v>0.0</v>
      </c>
      <c r="V10" s="44">
        <v>0.0</v>
      </c>
      <c r="W10" s="44">
        <v>0.0</v>
      </c>
      <c r="X10" s="35">
        <f t="shared" si="3"/>
        <v>0</v>
      </c>
      <c r="Z10" s="24"/>
      <c r="AA10" s="35"/>
    </row>
    <row r="11">
      <c r="A11" s="35"/>
      <c r="B11" s="45"/>
      <c r="C11" s="46"/>
      <c r="D11" s="46">
        <v>0.0</v>
      </c>
      <c r="F11" s="46">
        <v>0.0</v>
      </c>
      <c r="H11" s="46">
        <v>0.0</v>
      </c>
      <c r="J11" s="46">
        <v>0.0</v>
      </c>
      <c r="P11" s="46">
        <v>0.0</v>
      </c>
      <c r="R11" s="46">
        <v>0.0</v>
      </c>
      <c r="T11" s="46">
        <v>0.0</v>
      </c>
      <c r="V11" s="46">
        <v>0.0</v>
      </c>
      <c r="X11" s="47"/>
      <c r="Z11" s="24"/>
      <c r="AA11" s="35"/>
    </row>
    <row r="12">
      <c r="A12" s="35"/>
      <c r="B12" s="39">
        <v>4.0</v>
      </c>
      <c r="C12" s="40" t="s">
        <v>45</v>
      </c>
      <c r="D12" s="40">
        <v>0.0</v>
      </c>
      <c r="E12" s="40" t="s">
        <v>43</v>
      </c>
      <c r="F12" s="40">
        <v>0.0</v>
      </c>
      <c r="G12" s="40" t="s">
        <v>43</v>
      </c>
      <c r="H12" s="40">
        <v>0.0</v>
      </c>
      <c r="I12" s="40" t="s">
        <v>43</v>
      </c>
      <c r="J12" s="40">
        <v>0.0</v>
      </c>
      <c r="K12" s="40" t="s">
        <v>43</v>
      </c>
      <c r="L12" s="40">
        <f>ROUND(AVERAGE(LARGE(D14:K14, 2), LARGE(D14:K14, 3)), 2)</f>
        <v>0</v>
      </c>
      <c r="M12" s="40">
        <f>COUNTIF(D12:K12, "W")</f>
        <v>0</v>
      </c>
      <c r="N12" s="40">
        <f>SUM(D14:K14)</f>
        <v>0</v>
      </c>
      <c r="O12" s="40">
        <f>E13+G13+I13+K13</f>
        <v>0</v>
      </c>
      <c r="P12" s="40">
        <v>0.0</v>
      </c>
      <c r="Q12" s="40" t="s">
        <v>43</v>
      </c>
      <c r="R12" s="40">
        <v>0.0</v>
      </c>
      <c r="S12" s="40" t="s">
        <v>43</v>
      </c>
      <c r="T12" s="40">
        <v>0.0</v>
      </c>
      <c r="U12" s="40" t="s">
        <v>43</v>
      </c>
      <c r="V12" s="40">
        <v>0.0</v>
      </c>
      <c r="W12" s="40" t="s">
        <v>43</v>
      </c>
      <c r="X12" s="35">
        <f t="shared" ref="X12:X13" si="4">AVERAGE(D12, F12, H12, J12, P12, R12, T12, V12)</f>
        <v>0</v>
      </c>
      <c r="Y12" s="41">
        <f>D14+F14+H14+J14+P14+R14+T14+V14</f>
        <v>0</v>
      </c>
      <c r="Z12" s="24"/>
      <c r="AA12" s="35"/>
    </row>
    <row r="13">
      <c r="A13" s="35"/>
      <c r="B13" s="21"/>
      <c r="C13" s="43" t="s">
        <v>46</v>
      </c>
      <c r="D13" s="44">
        <v>0.0</v>
      </c>
      <c r="E13" s="44">
        <v>0.0</v>
      </c>
      <c r="F13" s="44">
        <v>0.0</v>
      </c>
      <c r="G13" s="44">
        <v>0.0</v>
      </c>
      <c r="H13" s="44">
        <v>0.0</v>
      </c>
      <c r="I13" s="44">
        <v>0.0</v>
      </c>
      <c r="J13" s="44">
        <v>0.0</v>
      </c>
      <c r="K13" s="44">
        <v>0.0</v>
      </c>
      <c r="P13" s="44">
        <v>0.0</v>
      </c>
      <c r="Q13" s="44">
        <v>0.0</v>
      </c>
      <c r="R13" s="44">
        <v>0.0</v>
      </c>
      <c r="S13" s="44">
        <v>0.0</v>
      </c>
      <c r="T13" s="44">
        <v>0.0</v>
      </c>
      <c r="U13" s="44">
        <v>0.0</v>
      </c>
      <c r="V13" s="44">
        <v>0.0</v>
      </c>
      <c r="W13" s="44">
        <v>0.0</v>
      </c>
      <c r="X13" s="35">
        <f t="shared" si="4"/>
        <v>0</v>
      </c>
      <c r="Z13" s="24"/>
      <c r="AA13" s="35"/>
    </row>
    <row r="14">
      <c r="A14" s="35"/>
      <c r="B14" s="45"/>
      <c r="C14" s="46"/>
      <c r="D14" s="46">
        <v>0.0</v>
      </c>
      <c r="F14" s="46">
        <v>0.0</v>
      </c>
      <c r="H14" s="46">
        <v>0.0</v>
      </c>
      <c r="J14" s="46">
        <v>0.0</v>
      </c>
      <c r="P14" s="46">
        <v>0.0</v>
      </c>
      <c r="R14" s="46">
        <v>0.0</v>
      </c>
      <c r="T14" s="46">
        <v>0.0</v>
      </c>
      <c r="V14" s="46">
        <v>0.0</v>
      </c>
      <c r="X14" s="47"/>
      <c r="Z14" s="24"/>
      <c r="AA14" s="35"/>
    </row>
    <row r="15">
      <c r="A15" s="35"/>
      <c r="B15" s="39">
        <v>5.0</v>
      </c>
      <c r="C15" s="40" t="s">
        <v>45</v>
      </c>
      <c r="D15" s="40">
        <v>0.0</v>
      </c>
      <c r="E15" s="40" t="s">
        <v>43</v>
      </c>
      <c r="F15" s="40">
        <v>0.0</v>
      </c>
      <c r="G15" s="40" t="s">
        <v>43</v>
      </c>
      <c r="H15" s="40">
        <v>0.0</v>
      </c>
      <c r="I15" s="40" t="s">
        <v>43</v>
      </c>
      <c r="J15" s="40">
        <v>0.0</v>
      </c>
      <c r="K15" s="40" t="s">
        <v>43</v>
      </c>
      <c r="L15" s="40">
        <f>ROUND(AVERAGE(LARGE(D17:K17, 2), LARGE(D17:K17, 3)), 2)</f>
        <v>0</v>
      </c>
      <c r="M15" s="40">
        <f>COUNTIF(D15:K15, "W")</f>
        <v>0</v>
      </c>
      <c r="N15" s="40">
        <f>SUM(D17:K17)</f>
        <v>0</v>
      </c>
      <c r="O15" s="40">
        <f>E16+G16+I16+K16</f>
        <v>0</v>
      </c>
      <c r="P15" s="40">
        <v>0.0</v>
      </c>
      <c r="Q15" s="40" t="s">
        <v>43</v>
      </c>
      <c r="R15" s="40">
        <v>0.0</v>
      </c>
      <c r="S15" s="40" t="s">
        <v>43</v>
      </c>
      <c r="T15" s="40">
        <v>0.0</v>
      </c>
      <c r="U15" s="40" t="s">
        <v>43</v>
      </c>
      <c r="V15" s="40">
        <v>0.0</v>
      </c>
      <c r="W15" s="40" t="s">
        <v>43</v>
      </c>
      <c r="X15" s="35">
        <f t="shared" ref="X15:X16" si="5">AVERAGE(D15, F15, H15, J15, P15, R15, T15, V15)</f>
        <v>0</v>
      </c>
      <c r="Y15" s="41">
        <f>D17+F17+H17+J17+P17+R17+T17+V17</f>
        <v>0</v>
      </c>
      <c r="Z15" s="24"/>
      <c r="AA15" s="35"/>
    </row>
    <row r="16">
      <c r="A16" s="35"/>
      <c r="B16" s="21"/>
      <c r="C16" s="43" t="s">
        <v>46</v>
      </c>
      <c r="D16" s="44">
        <v>0.0</v>
      </c>
      <c r="E16" s="44">
        <v>0.0</v>
      </c>
      <c r="F16" s="44">
        <v>0.0</v>
      </c>
      <c r="G16" s="44">
        <v>0.0</v>
      </c>
      <c r="H16" s="44">
        <v>0.0</v>
      </c>
      <c r="I16" s="44">
        <v>0.0</v>
      </c>
      <c r="J16" s="44">
        <v>0.0</v>
      </c>
      <c r="K16" s="44">
        <v>0.0</v>
      </c>
      <c r="P16" s="44">
        <v>0.0</v>
      </c>
      <c r="Q16" s="44">
        <v>0.0</v>
      </c>
      <c r="R16" s="44">
        <v>0.0</v>
      </c>
      <c r="S16" s="44">
        <v>0.0</v>
      </c>
      <c r="T16" s="44">
        <v>0.0</v>
      </c>
      <c r="U16" s="44">
        <v>0.0</v>
      </c>
      <c r="V16" s="44">
        <v>0.0</v>
      </c>
      <c r="W16" s="44">
        <v>0.0</v>
      </c>
      <c r="X16" s="35">
        <f t="shared" si="5"/>
        <v>0</v>
      </c>
      <c r="Z16" s="24"/>
      <c r="AA16" s="35"/>
    </row>
    <row r="17">
      <c r="A17" s="35"/>
      <c r="B17" s="45"/>
      <c r="C17" s="46"/>
      <c r="D17" s="46">
        <v>0.0</v>
      </c>
      <c r="F17" s="46">
        <v>0.0</v>
      </c>
      <c r="H17" s="46">
        <v>0.0</v>
      </c>
      <c r="J17" s="46">
        <v>0.0</v>
      </c>
      <c r="P17" s="46">
        <v>0.0</v>
      </c>
      <c r="R17" s="46">
        <v>0.0</v>
      </c>
      <c r="T17" s="46">
        <v>0.0</v>
      </c>
      <c r="V17" s="46">
        <v>0.0</v>
      </c>
      <c r="X17" s="47"/>
      <c r="Z17" s="24"/>
      <c r="AA17" s="35"/>
    </row>
    <row r="18">
      <c r="A18" s="35"/>
      <c r="B18" s="39">
        <v>6.0</v>
      </c>
      <c r="C18" s="40" t="s">
        <v>45</v>
      </c>
      <c r="D18" s="40">
        <v>0.0</v>
      </c>
      <c r="E18" s="40" t="s">
        <v>43</v>
      </c>
      <c r="F18" s="40">
        <v>0.0</v>
      </c>
      <c r="G18" s="40" t="s">
        <v>43</v>
      </c>
      <c r="H18" s="40">
        <v>0.0</v>
      </c>
      <c r="I18" s="40" t="s">
        <v>43</v>
      </c>
      <c r="J18" s="40">
        <v>0.0</v>
      </c>
      <c r="K18" s="40" t="s">
        <v>43</v>
      </c>
      <c r="L18" s="40">
        <f>ROUND(AVERAGE(LARGE(D20:K20, 2), LARGE(D20:K20, 3)), 2)</f>
        <v>0</v>
      </c>
      <c r="M18" s="40">
        <f>COUNTIF(D18:K18, "W")</f>
        <v>0</v>
      </c>
      <c r="N18" s="40">
        <f>SUM(D20:K20)</f>
        <v>0</v>
      </c>
      <c r="O18" s="40">
        <f>E19+G19+I19+K19</f>
        <v>0</v>
      </c>
      <c r="P18" s="40">
        <v>0.0</v>
      </c>
      <c r="Q18" s="40" t="s">
        <v>43</v>
      </c>
      <c r="R18" s="40">
        <v>0.0</v>
      </c>
      <c r="S18" s="40" t="s">
        <v>43</v>
      </c>
      <c r="T18" s="40">
        <v>0.0</v>
      </c>
      <c r="U18" s="40" t="s">
        <v>43</v>
      </c>
      <c r="V18" s="40">
        <v>0.0</v>
      </c>
      <c r="W18" s="40" t="s">
        <v>43</v>
      </c>
      <c r="X18" s="35">
        <f t="shared" ref="X18:X19" si="6">AVERAGE(D18, F18, H18, J18, P18, R18, T18, V18)</f>
        <v>0</v>
      </c>
      <c r="Y18" s="41">
        <f>D20+F20+H20+J20+P20+R20+T20+V20</f>
        <v>0</v>
      </c>
      <c r="Z18" s="24"/>
      <c r="AA18" s="35"/>
    </row>
    <row r="19">
      <c r="A19" s="35"/>
      <c r="B19" s="21"/>
      <c r="C19" s="43" t="s">
        <v>46</v>
      </c>
      <c r="D19" s="44">
        <v>0.0</v>
      </c>
      <c r="E19" s="44">
        <v>0.0</v>
      </c>
      <c r="F19" s="44">
        <v>0.0</v>
      </c>
      <c r="G19" s="44">
        <v>0.0</v>
      </c>
      <c r="H19" s="44">
        <v>0.0</v>
      </c>
      <c r="I19" s="44">
        <v>0.0</v>
      </c>
      <c r="J19" s="44">
        <v>0.0</v>
      </c>
      <c r="K19" s="44">
        <v>0.0</v>
      </c>
      <c r="P19" s="44">
        <v>0.0</v>
      </c>
      <c r="Q19" s="44">
        <v>0.0</v>
      </c>
      <c r="R19" s="44">
        <v>0.0</v>
      </c>
      <c r="S19" s="44">
        <v>0.0</v>
      </c>
      <c r="T19" s="44">
        <v>0.0</v>
      </c>
      <c r="U19" s="44">
        <v>0.0</v>
      </c>
      <c r="V19" s="44">
        <v>0.0</v>
      </c>
      <c r="W19" s="44">
        <v>0.0</v>
      </c>
      <c r="X19" s="35">
        <f t="shared" si="6"/>
        <v>0</v>
      </c>
      <c r="Z19" s="24"/>
      <c r="AA19" s="35"/>
    </row>
    <row r="20">
      <c r="A20" s="35"/>
      <c r="B20" s="45"/>
      <c r="C20" s="46"/>
      <c r="D20" s="46">
        <v>0.0</v>
      </c>
      <c r="F20" s="46">
        <v>0.0</v>
      </c>
      <c r="H20" s="46">
        <v>0.0</v>
      </c>
      <c r="J20" s="46">
        <v>0.0</v>
      </c>
      <c r="P20" s="46">
        <v>0.0</v>
      </c>
      <c r="R20" s="46">
        <v>0.0</v>
      </c>
      <c r="T20" s="46">
        <v>0.0</v>
      </c>
      <c r="V20" s="46">
        <v>0.0</v>
      </c>
      <c r="X20" s="47"/>
      <c r="Z20" s="24"/>
      <c r="AA20" s="35"/>
    </row>
    <row r="21">
      <c r="A21" s="35"/>
      <c r="B21" s="39">
        <v>7.0</v>
      </c>
      <c r="C21" s="40" t="s">
        <v>45</v>
      </c>
      <c r="D21" s="40">
        <v>0.0</v>
      </c>
      <c r="E21" s="40" t="s">
        <v>43</v>
      </c>
      <c r="F21" s="40">
        <v>0.0</v>
      </c>
      <c r="G21" s="40" t="s">
        <v>43</v>
      </c>
      <c r="H21" s="40">
        <v>0.0</v>
      </c>
      <c r="I21" s="40" t="s">
        <v>43</v>
      </c>
      <c r="J21" s="40">
        <v>0.0</v>
      </c>
      <c r="K21" s="40" t="s">
        <v>43</v>
      </c>
      <c r="L21" s="40">
        <f>ROUND(AVERAGE(LARGE(D23:K23, 2), LARGE(D23:K23, 3)), 2)</f>
        <v>0</v>
      </c>
      <c r="M21" s="40">
        <f>COUNTIF(D21:K21, "W")</f>
        <v>0</v>
      </c>
      <c r="N21" s="40">
        <f>SUM(D23:K23)</f>
        <v>0</v>
      </c>
      <c r="O21" s="40">
        <f>E22+G22+I22+K22</f>
        <v>0</v>
      </c>
      <c r="P21" s="40">
        <v>0.0</v>
      </c>
      <c r="Q21" s="40" t="s">
        <v>43</v>
      </c>
      <c r="R21" s="40">
        <v>0.0</v>
      </c>
      <c r="S21" s="40" t="s">
        <v>43</v>
      </c>
      <c r="T21" s="40">
        <v>0.0</v>
      </c>
      <c r="U21" s="40" t="s">
        <v>43</v>
      </c>
      <c r="V21" s="40">
        <v>0.0</v>
      </c>
      <c r="W21" s="40" t="s">
        <v>43</v>
      </c>
      <c r="X21" s="35">
        <f t="shared" ref="X21:X22" si="7">AVERAGE(D21, F21, H21, J21, P21, R21, T21, V21)</f>
        <v>0</v>
      </c>
      <c r="Y21" s="41">
        <f>D23+F23+H23+J23+P23+R23+T23+V23</f>
        <v>0</v>
      </c>
      <c r="Z21" s="24"/>
      <c r="AA21" s="35"/>
    </row>
    <row r="22">
      <c r="A22" s="35"/>
      <c r="B22" s="21"/>
      <c r="C22" s="43" t="s">
        <v>46</v>
      </c>
      <c r="D22" s="44">
        <v>0.0</v>
      </c>
      <c r="E22" s="44">
        <v>0.0</v>
      </c>
      <c r="F22" s="44">
        <v>0.0</v>
      </c>
      <c r="G22" s="44">
        <v>0.0</v>
      </c>
      <c r="H22" s="44">
        <v>0.0</v>
      </c>
      <c r="I22" s="44">
        <v>0.0</v>
      </c>
      <c r="J22" s="44">
        <v>0.0</v>
      </c>
      <c r="K22" s="44">
        <v>0.0</v>
      </c>
      <c r="P22" s="44">
        <v>0.0</v>
      </c>
      <c r="Q22" s="44">
        <v>0.0</v>
      </c>
      <c r="R22" s="44">
        <v>0.0</v>
      </c>
      <c r="S22" s="44">
        <v>0.0</v>
      </c>
      <c r="T22" s="44">
        <v>0.0</v>
      </c>
      <c r="U22" s="44">
        <v>0.0</v>
      </c>
      <c r="V22" s="44">
        <v>0.0</v>
      </c>
      <c r="W22" s="44">
        <v>0.0</v>
      </c>
      <c r="X22" s="35">
        <f t="shared" si="7"/>
        <v>0</v>
      </c>
      <c r="Z22" s="24"/>
      <c r="AA22" s="35"/>
    </row>
    <row r="23">
      <c r="A23" s="35"/>
      <c r="B23" s="45"/>
      <c r="C23" s="46"/>
      <c r="D23" s="46">
        <v>0.0</v>
      </c>
      <c r="F23" s="46">
        <v>0.0</v>
      </c>
      <c r="H23" s="46">
        <v>0.0</v>
      </c>
      <c r="J23" s="46">
        <v>0.0</v>
      </c>
      <c r="P23" s="46">
        <v>0.0</v>
      </c>
      <c r="R23" s="46">
        <v>0.0</v>
      </c>
      <c r="T23" s="46">
        <v>0.0</v>
      </c>
      <c r="V23" s="46">
        <v>0.0</v>
      </c>
      <c r="X23" s="47"/>
      <c r="Z23" s="24"/>
      <c r="AA23" s="35"/>
    </row>
    <row r="24">
      <c r="A24" s="35"/>
      <c r="B24" s="39">
        <v>8.0</v>
      </c>
      <c r="C24" s="40" t="s">
        <v>45</v>
      </c>
      <c r="D24" s="40">
        <v>0.0</v>
      </c>
      <c r="E24" s="40" t="s">
        <v>43</v>
      </c>
      <c r="F24" s="40">
        <v>0.0</v>
      </c>
      <c r="G24" s="40" t="s">
        <v>43</v>
      </c>
      <c r="H24" s="40">
        <v>0.0</v>
      </c>
      <c r="I24" s="40" t="s">
        <v>43</v>
      </c>
      <c r="J24" s="40">
        <v>0.0</v>
      </c>
      <c r="K24" s="40" t="s">
        <v>43</v>
      </c>
      <c r="L24" s="40">
        <f>ROUND(AVERAGE(LARGE(D26:K26, 2), LARGE(D26:K26, 3)), 2)</f>
        <v>0</v>
      </c>
      <c r="M24" s="40">
        <f>COUNTIF(D24:K24, "W")</f>
        <v>0</v>
      </c>
      <c r="N24" s="40">
        <f>SUM(D26:K26)</f>
        <v>0</v>
      </c>
      <c r="O24" s="40">
        <f>E25+G25+I25+K25</f>
        <v>0</v>
      </c>
      <c r="P24" s="40">
        <v>0.0</v>
      </c>
      <c r="Q24" s="40" t="s">
        <v>43</v>
      </c>
      <c r="R24" s="40">
        <v>0.0</v>
      </c>
      <c r="S24" s="40" t="s">
        <v>43</v>
      </c>
      <c r="T24" s="40">
        <v>0.0</v>
      </c>
      <c r="U24" s="40" t="s">
        <v>43</v>
      </c>
      <c r="V24" s="40">
        <v>0.0</v>
      </c>
      <c r="W24" s="40" t="s">
        <v>43</v>
      </c>
      <c r="X24" s="35">
        <f t="shared" ref="X24:X25" si="8">AVERAGE(D24, F24, H24, J24, P24, R24, T24, V24)</f>
        <v>0</v>
      </c>
      <c r="Y24" s="41">
        <f>D26+F26+H26+J26+P26+R26+T26+V26</f>
        <v>0</v>
      </c>
      <c r="Z24" s="24"/>
      <c r="AA24" s="35"/>
    </row>
    <row r="25">
      <c r="A25" s="35"/>
      <c r="B25" s="21"/>
      <c r="C25" s="43" t="s">
        <v>46</v>
      </c>
      <c r="D25" s="44">
        <v>0.0</v>
      </c>
      <c r="E25" s="44">
        <v>0.0</v>
      </c>
      <c r="F25" s="44">
        <v>0.0</v>
      </c>
      <c r="G25" s="44">
        <v>0.0</v>
      </c>
      <c r="H25" s="44">
        <v>0.0</v>
      </c>
      <c r="I25" s="44">
        <v>0.0</v>
      </c>
      <c r="J25" s="44">
        <v>0.0</v>
      </c>
      <c r="K25" s="44">
        <v>0.0</v>
      </c>
      <c r="P25" s="44">
        <v>0.0</v>
      </c>
      <c r="Q25" s="44">
        <v>0.0</v>
      </c>
      <c r="R25" s="44">
        <v>0.0</v>
      </c>
      <c r="S25" s="44">
        <v>0.0</v>
      </c>
      <c r="T25" s="44">
        <v>0.0</v>
      </c>
      <c r="U25" s="44">
        <v>0.0</v>
      </c>
      <c r="V25" s="44">
        <v>0.0</v>
      </c>
      <c r="W25" s="44">
        <v>0.0</v>
      </c>
      <c r="X25" s="35">
        <f t="shared" si="8"/>
        <v>0</v>
      </c>
      <c r="Z25" s="24"/>
      <c r="AA25" s="35"/>
    </row>
    <row r="26">
      <c r="A26" s="35"/>
      <c r="B26" s="45"/>
      <c r="C26" s="46"/>
      <c r="D26" s="46">
        <v>0.0</v>
      </c>
      <c r="F26" s="46">
        <v>0.0</v>
      </c>
      <c r="H26" s="46">
        <v>0.0</v>
      </c>
      <c r="J26" s="46">
        <v>0.0</v>
      </c>
      <c r="P26" s="46">
        <v>0.0</v>
      </c>
      <c r="R26" s="46">
        <v>0.0</v>
      </c>
      <c r="T26" s="46">
        <v>0.0</v>
      </c>
      <c r="V26" s="46">
        <v>0.0</v>
      </c>
      <c r="X26" s="47"/>
      <c r="Z26" s="24"/>
      <c r="AA26" s="35"/>
    </row>
    <row r="27">
      <c r="A27" s="35"/>
      <c r="B27" s="39">
        <v>9.0</v>
      </c>
      <c r="C27" s="40" t="s">
        <v>45</v>
      </c>
      <c r="D27" s="40">
        <v>0.0</v>
      </c>
      <c r="E27" s="40" t="s">
        <v>43</v>
      </c>
      <c r="F27" s="40">
        <v>0.0</v>
      </c>
      <c r="G27" s="40" t="s">
        <v>43</v>
      </c>
      <c r="H27" s="40">
        <v>0.0</v>
      </c>
      <c r="I27" s="40" t="s">
        <v>43</v>
      </c>
      <c r="J27" s="40">
        <v>0.0</v>
      </c>
      <c r="K27" s="40" t="s">
        <v>43</v>
      </c>
      <c r="L27" s="40">
        <f>ROUND(AVERAGE(LARGE(D29:K29, 2), LARGE(D29:K29, 3)), 2)</f>
        <v>0</v>
      </c>
      <c r="M27" s="40">
        <f>COUNTIF(D27:K27, "W")</f>
        <v>0</v>
      </c>
      <c r="N27" s="40">
        <f>SUM(D29:K29)</f>
        <v>0</v>
      </c>
      <c r="O27" s="40">
        <f>E28+G28+I28+K28</f>
        <v>0</v>
      </c>
      <c r="P27" s="40">
        <v>0.0</v>
      </c>
      <c r="Q27" s="40" t="s">
        <v>43</v>
      </c>
      <c r="R27" s="40">
        <v>0.0</v>
      </c>
      <c r="S27" s="40" t="s">
        <v>43</v>
      </c>
      <c r="T27" s="40">
        <v>0.0</v>
      </c>
      <c r="U27" s="40" t="s">
        <v>43</v>
      </c>
      <c r="V27" s="40">
        <v>0.0</v>
      </c>
      <c r="W27" s="40" t="s">
        <v>43</v>
      </c>
      <c r="X27" s="35">
        <f t="shared" ref="X27:X28" si="9">AVERAGE(D27, F27, H27, J27, P27, R27, T27, V27)</f>
        <v>0</v>
      </c>
      <c r="Y27" s="41">
        <f>D29+F29+H29+J29+P29+R29+T29+V29</f>
        <v>0</v>
      </c>
      <c r="Z27" s="24"/>
      <c r="AA27" s="35"/>
    </row>
    <row r="28">
      <c r="A28" s="35"/>
      <c r="B28" s="21"/>
      <c r="C28" s="43" t="s">
        <v>46</v>
      </c>
      <c r="D28" s="44">
        <v>0.0</v>
      </c>
      <c r="E28" s="44">
        <v>0.0</v>
      </c>
      <c r="F28" s="44">
        <v>0.0</v>
      </c>
      <c r="G28" s="44">
        <v>0.0</v>
      </c>
      <c r="H28" s="44">
        <v>0.0</v>
      </c>
      <c r="I28" s="44">
        <v>0.0</v>
      </c>
      <c r="J28" s="44">
        <v>0.0</v>
      </c>
      <c r="K28" s="44">
        <v>0.0</v>
      </c>
      <c r="P28" s="44">
        <v>0.0</v>
      </c>
      <c r="Q28" s="44">
        <v>0.0</v>
      </c>
      <c r="R28" s="44">
        <v>0.0</v>
      </c>
      <c r="S28" s="44">
        <v>0.0</v>
      </c>
      <c r="T28" s="44">
        <v>0.0</v>
      </c>
      <c r="U28" s="44">
        <v>0.0</v>
      </c>
      <c r="V28" s="44">
        <v>0.0</v>
      </c>
      <c r="W28" s="44">
        <v>0.0</v>
      </c>
      <c r="X28" s="35">
        <f t="shared" si="9"/>
        <v>0</v>
      </c>
      <c r="Z28" s="24"/>
      <c r="AA28" s="35"/>
    </row>
    <row r="29">
      <c r="A29" s="35"/>
      <c r="B29" s="45"/>
      <c r="C29" s="46"/>
      <c r="D29" s="46">
        <v>0.0</v>
      </c>
      <c r="F29" s="46">
        <v>0.0</v>
      </c>
      <c r="H29" s="46">
        <v>0.0</v>
      </c>
      <c r="J29" s="46">
        <v>0.0</v>
      </c>
      <c r="P29" s="46">
        <v>0.0</v>
      </c>
      <c r="R29" s="46">
        <v>0.0</v>
      </c>
      <c r="T29" s="46">
        <v>0.0</v>
      </c>
      <c r="V29" s="46">
        <v>0.0</v>
      </c>
      <c r="X29" s="47"/>
      <c r="Z29" s="24"/>
      <c r="AA29" s="35"/>
    </row>
    <row r="30">
      <c r="A30" s="35"/>
      <c r="B30" s="39">
        <v>10.0</v>
      </c>
      <c r="C30" s="40" t="s">
        <v>45</v>
      </c>
      <c r="D30" s="40">
        <v>0.0</v>
      </c>
      <c r="E30" s="40" t="s">
        <v>43</v>
      </c>
      <c r="F30" s="40">
        <v>0.0</v>
      </c>
      <c r="G30" s="40" t="s">
        <v>43</v>
      </c>
      <c r="H30" s="40">
        <v>0.0</v>
      </c>
      <c r="I30" s="40" t="s">
        <v>43</v>
      </c>
      <c r="J30" s="40">
        <v>0.0</v>
      </c>
      <c r="K30" s="40" t="s">
        <v>43</v>
      </c>
      <c r="L30" s="40">
        <f>ROUND(AVERAGE(LARGE(D32:K32, 2), LARGE(D32:K32, 3)), 2)</f>
        <v>0</v>
      </c>
      <c r="M30" s="40">
        <f>COUNTIF(D30:K30, "W")</f>
        <v>0</v>
      </c>
      <c r="N30" s="40">
        <f>SUM(D32:K32)</f>
        <v>0</v>
      </c>
      <c r="O30" s="40">
        <f>E31+G31+I31+K31</f>
        <v>0</v>
      </c>
      <c r="P30" s="40">
        <v>0.0</v>
      </c>
      <c r="Q30" s="40" t="s">
        <v>43</v>
      </c>
      <c r="R30" s="40">
        <v>0.0</v>
      </c>
      <c r="S30" s="40" t="s">
        <v>43</v>
      </c>
      <c r="T30" s="40">
        <v>0.0</v>
      </c>
      <c r="U30" s="40" t="s">
        <v>43</v>
      </c>
      <c r="V30" s="40">
        <v>0.0</v>
      </c>
      <c r="W30" s="40" t="s">
        <v>43</v>
      </c>
      <c r="X30" s="35">
        <f t="shared" ref="X30:X31" si="10">AVERAGE(D30, F30, H30, J30, P30, R30, T30, V30)</f>
        <v>0</v>
      </c>
      <c r="Y30" s="41">
        <f>D32+F32+H32+J32+P32+R32+T32+V32</f>
        <v>0</v>
      </c>
      <c r="Z30" s="24"/>
      <c r="AA30" s="35"/>
    </row>
    <row r="31">
      <c r="A31" s="35"/>
      <c r="B31" s="21"/>
      <c r="C31" s="43" t="s">
        <v>46</v>
      </c>
      <c r="D31" s="44">
        <v>0.0</v>
      </c>
      <c r="E31" s="44">
        <v>0.0</v>
      </c>
      <c r="F31" s="44">
        <v>0.0</v>
      </c>
      <c r="G31" s="44">
        <v>0.0</v>
      </c>
      <c r="H31" s="44">
        <v>0.0</v>
      </c>
      <c r="I31" s="44">
        <v>0.0</v>
      </c>
      <c r="J31" s="44">
        <v>0.0</v>
      </c>
      <c r="K31" s="44">
        <v>0.0</v>
      </c>
      <c r="P31" s="44">
        <v>0.0</v>
      </c>
      <c r="Q31" s="44">
        <v>0.0</v>
      </c>
      <c r="R31" s="44">
        <v>0.0</v>
      </c>
      <c r="S31" s="44">
        <v>0.0</v>
      </c>
      <c r="T31" s="44">
        <v>0.0</v>
      </c>
      <c r="U31" s="44">
        <v>0.0</v>
      </c>
      <c r="V31" s="44">
        <v>0.0</v>
      </c>
      <c r="W31" s="44">
        <v>0.0</v>
      </c>
      <c r="X31" s="35">
        <f t="shared" si="10"/>
        <v>0</v>
      </c>
      <c r="Z31" s="24"/>
      <c r="AA31" s="35"/>
    </row>
    <row r="32">
      <c r="A32" s="35"/>
      <c r="B32" s="48"/>
      <c r="C32" s="49"/>
      <c r="D32" s="49">
        <v>0.0</v>
      </c>
      <c r="E32" s="11"/>
      <c r="F32" s="49">
        <v>0.0</v>
      </c>
      <c r="G32" s="11"/>
      <c r="H32" s="49">
        <v>0.0</v>
      </c>
      <c r="I32" s="11"/>
      <c r="J32" s="49">
        <v>0.0</v>
      </c>
      <c r="K32" s="11"/>
      <c r="L32" s="11"/>
      <c r="M32" s="11"/>
      <c r="N32" s="11"/>
      <c r="O32" s="11"/>
      <c r="P32" s="49">
        <v>0.0</v>
      </c>
      <c r="Q32" s="11"/>
      <c r="R32" s="49">
        <v>0.0</v>
      </c>
      <c r="S32" s="11"/>
      <c r="T32" s="49">
        <v>0.0</v>
      </c>
      <c r="U32" s="11"/>
      <c r="V32" s="49">
        <v>0.0</v>
      </c>
      <c r="W32" s="11"/>
      <c r="X32" s="50"/>
      <c r="Y32" s="11"/>
      <c r="Z32" s="12"/>
      <c r="AA32" s="35"/>
    </row>
    <row r="33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</row>
  </sheetData>
  <mergeCells count="150">
    <mergeCell ref="M6:M8"/>
    <mergeCell ref="N6:N8"/>
    <mergeCell ref="M9:M11"/>
    <mergeCell ref="N9:N11"/>
    <mergeCell ref="O9:O11"/>
    <mergeCell ref="P11:Q11"/>
    <mergeCell ref="R11:S11"/>
    <mergeCell ref="L9:L11"/>
    <mergeCell ref="L12:L14"/>
    <mergeCell ref="M12:M14"/>
    <mergeCell ref="N12:N14"/>
    <mergeCell ref="O12:O14"/>
    <mergeCell ref="P14:Q14"/>
    <mergeCell ref="R14:S14"/>
    <mergeCell ref="L18:L20"/>
    <mergeCell ref="M18:M20"/>
    <mergeCell ref="N18:N20"/>
    <mergeCell ref="O18:O20"/>
    <mergeCell ref="J20:K20"/>
    <mergeCell ref="P20:Q20"/>
    <mergeCell ref="R20:S20"/>
    <mergeCell ref="L21:L23"/>
    <mergeCell ref="M21:M23"/>
    <mergeCell ref="N21:N23"/>
    <mergeCell ref="O21:O23"/>
    <mergeCell ref="J23:K23"/>
    <mergeCell ref="P23:Q23"/>
    <mergeCell ref="R23:S23"/>
    <mergeCell ref="L24:L26"/>
    <mergeCell ref="M24:M26"/>
    <mergeCell ref="N24:N26"/>
    <mergeCell ref="O24:O26"/>
    <mergeCell ref="J26:K26"/>
    <mergeCell ref="P26:Q26"/>
    <mergeCell ref="R26:S26"/>
    <mergeCell ref="L30:L32"/>
    <mergeCell ref="M30:M32"/>
    <mergeCell ref="N30:N32"/>
    <mergeCell ref="O30:O32"/>
    <mergeCell ref="J32:K32"/>
    <mergeCell ref="P32:Q32"/>
    <mergeCell ref="R32:S32"/>
    <mergeCell ref="L27:L29"/>
    <mergeCell ref="M27:M29"/>
    <mergeCell ref="N27:N29"/>
    <mergeCell ref="O27:O29"/>
    <mergeCell ref="J29:K29"/>
    <mergeCell ref="P29:Q29"/>
    <mergeCell ref="R29:S29"/>
    <mergeCell ref="B15:B16"/>
    <mergeCell ref="B18:B19"/>
    <mergeCell ref="F20:G20"/>
    <mergeCell ref="H20:I20"/>
    <mergeCell ref="F23:G23"/>
    <mergeCell ref="H23:I23"/>
    <mergeCell ref="B12:B13"/>
    <mergeCell ref="B21:B22"/>
    <mergeCell ref="B24:B25"/>
    <mergeCell ref="B27:B28"/>
    <mergeCell ref="B30:B31"/>
    <mergeCell ref="D5:E5"/>
    <mergeCell ref="D8:E8"/>
    <mergeCell ref="B9:B10"/>
    <mergeCell ref="D11:E11"/>
    <mergeCell ref="D14:E14"/>
    <mergeCell ref="D17:E17"/>
    <mergeCell ref="D20:E20"/>
    <mergeCell ref="D32:E32"/>
    <mergeCell ref="F32:G32"/>
    <mergeCell ref="H32:I32"/>
    <mergeCell ref="D23:E23"/>
    <mergeCell ref="D26:E26"/>
    <mergeCell ref="F26:G26"/>
    <mergeCell ref="H26:I26"/>
    <mergeCell ref="D29:E29"/>
    <mergeCell ref="F29:G29"/>
    <mergeCell ref="H29:I29"/>
    <mergeCell ref="J2:K2"/>
    <mergeCell ref="L3:L5"/>
    <mergeCell ref="M3:M5"/>
    <mergeCell ref="N3:N5"/>
    <mergeCell ref="O3:O5"/>
    <mergeCell ref="J5:K5"/>
    <mergeCell ref="B2:C2"/>
    <mergeCell ref="D2:E2"/>
    <mergeCell ref="F2:G2"/>
    <mergeCell ref="H2:I2"/>
    <mergeCell ref="P2:Q2"/>
    <mergeCell ref="R2:S2"/>
    <mergeCell ref="B3:B4"/>
    <mergeCell ref="F8:G8"/>
    <mergeCell ref="H8:I8"/>
    <mergeCell ref="F11:G11"/>
    <mergeCell ref="H11:I11"/>
    <mergeCell ref="J11:K11"/>
    <mergeCell ref="F14:G14"/>
    <mergeCell ref="H14:I14"/>
    <mergeCell ref="J14:K14"/>
    <mergeCell ref="J8:K8"/>
    <mergeCell ref="P8:Q8"/>
    <mergeCell ref="F5:G5"/>
    <mergeCell ref="H5:I5"/>
    <mergeCell ref="P5:Q5"/>
    <mergeCell ref="R5:S5"/>
    <mergeCell ref="B6:B7"/>
    <mergeCell ref="L6:L8"/>
    <mergeCell ref="O6:O8"/>
    <mergeCell ref="R8:S8"/>
    <mergeCell ref="P17:Q17"/>
    <mergeCell ref="R17:S17"/>
    <mergeCell ref="L15:L17"/>
    <mergeCell ref="M15:M17"/>
    <mergeCell ref="N15:N17"/>
    <mergeCell ref="O15:O17"/>
    <mergeCell ref="F17:G17"/>
    <mergeCell ref="H17:I17"/>
    <mergeCell ref="J17:K17"/>
    <mergeCell ref="Y24:Y26"/>
    <mergeCell ref="T26:U26"/>
    <mergeCell ref="V26:W26"/>
    <mergeCell ref="Y27:Y29"/>
    <mergeCell ref="T29:U29"/>
    <mergeCell ref="V29:W29"/>
    <mergeCell ref="Y30:Y32"/>
    <mergeCell ref="T32:U32"/>
    <mergeCell ref="V32:W32"/>
    <mergeCell ref="T2:U2"/>
    <mergeCell ref="V2:W2"/>
    <mergeCell ref="Y3:Y5"/>
    <mergeCell ref="Z3:Z32"/>
    <mergeCell ref="V5:W5"/>
    <mergeCell ref="Y6:Y8"/>
    <mergeCell ref="V11:W11"/>
    <mergeCell ref="T8:U8"/>
    <mergeCell ref="V8:W8"/>
    <mergeCell ref="T5:U5"/>
    <mergeCell ref="T11:U11"/>
    <mergeCell ref="Y9:Y11"/>
    <mergeCell ref="Y12:Y14"/>
    <mergeCell ref="T14:U14"/>
    <mergeCell ref="V14:W14"/>
    <mergeCell ref="Y15:Y17"/>
    <mergeCell ref="T17:U17"/>
    <mergeCell ref="V17:W17"/>
    <mergeCell ref="Y18:Y20"/>
    <mergeCell ref="T20:U20"/>
    <mergeCell ref="V20:W20"/>
    <mergeCell ref="Y21:Y23"/>
    <mergeCell ref="T23:U23"/>
    <mergeCell ref="V23:W23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0"/>
    <col customWidth="1" min="2" max="2" width="8.43"/>
    <col customWidth="1" min="3" max="3" width="16.0"/>
    <col customWidth="1" min="4" max="11" width="5.86"/>
    <col customWidth="1" min="12" max="12" width="11.71"/>
    <col customWidth="1" min="13" max="14" width="8.57"/>
    <col customWidth="1" min="15" max="15" width="7.29"/>
    <col customWidth="1" min="16" max="23" width="5.86"/>
    <col customWidth="1" min="24" max="24" width="14.86"/>
    <col customWidth="1" min="26" max="26" width="16.71"/>
    <col customWidth="1" min="27" max="27" width="8.0"/>
  </cols>
  <sheetData>
    <row r="1" ht="25.5" customHeigh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ht="25.5" customHeight="1">
      <c r="A2" s="35"/>
      <c r="B2" s="36"/>
      <c r="C2" s="14"/>
      <c r="D2" s="37" t="s">
        <v>33</v>
      </c>
      <c r="E2" s="14"/>
      <c r="F2" s="37" t="s">
        <v>34</v>
      </c>
      <c r="G2" s="14"/>
      <c r="H2" s="37" t="s">
        <v>35</v>
      </c>
      <c r="I2" s="14"/>
      <c r="J2" s="37" t="s">
        <v>36</v>
      </c>
      <c r="K2" s="14"/>
      <c r="L2" s="37" t="s">
        <v>2</v>
      </c>
      <c r="M2" s="37" t="s">
        <v>3</v>
      </c>
      <c r="N2" s="37" t="s">
        <v>4</v>
      </c>
      <c r="O2" s="37" t="s">
        <v>5</v>
      </c>
      <c r="P2" s="37" t="s">
        <v>37</v>
      </c>
      <c r="Q2" s="14"/>
      <c r="R2" s="37" t="s">
        <v>38</v>
      </c>
      <c r="S2" s="14"/>
      <c r="T2" s="37" t="s">
        <v>39</v>
      </c>
      <c r="U2" s="14"/>
      <c r="V2" s="37" t="s">
        <v>40</v>
      </c>
      <c r="W2" s="14"/>
      <c r="X2" s="37" t="s">
        <v>6</v>
      </c>
      <c r="Y2" s="37" t="s">
        <v>7</v>
      </c>
      <c r="Z2" s="38" t="s">
        <v>41</v>
      </c>
      <c r="AA2" s="35"/>
    </row>
    <row r="3" ht="25.5" customHeight="1">
      <c r="A3" s="51"/>
      <c r="B3" s="39">
        <v>1.0</v>
      </c>
      <c r="C3" s="43" t="s">
        <v>47</v>
      </c>
      <c r="D3" s="43">
        <v>0.0</v>
      </c>
      <c r="E3" s="43" t="s">
        <v>43</v>
      </c>
      <c r="F3" s="43">
        <v>0.0</v>
      </c>
      <c r="G3" s="43" t="s">
        <v>43</v>
      </c>
      <c r="H3" s="43">
        <v>0.0</v>
      </c>
      <c r="I3" s="43" t="s">
        <v>43</v>
      </c>
      <c r="J3" s="43">
        <v>0.0</v>
      </c>
      <c r="K3" s="43" t="s">
        <v>43</v>
      </c>
      <c r="L3" s="40">
        <f>ROUND(AVERAGE(LARGE(D4:K4, 2), LARGE(D4:K4, 3)), 2)</f>
        <v>0</v>
      </c>
      <c r="M3" s="40">
        <f>COUNTIF(D3:K3, "W")</f>
        <v>0</v>
      </c>
      <c r="N3" s="40">
        <f>SUM(D4:K4)</f>
        <v>0</v>
      </c>
      <c r="O3" s="40">
        <f>D3+F3+H3+J3</f>
        <v>0</v>
      </c>
      <c r="Q3" s="43" t="s">
        <v>43</v>
      </c>
      <c r="R3" s="43">
        <v>0.0</v>
      </c>
      <c r="S3" s="43" t="s">
        <v>43</v>
      </c>
      <c r="T3" s="43">
        <v>0.0</v>
      </c>
      <c r="U3" s="43" t="s">
        <v>43</v>
      </c>
      <c r="V3" s="43">
        <v>0.0</v>
      </c>
      <c r="W3" s="43" t="s">
        <v>43</v>
      </c>
      <c r="X3" s="51">
        <f>AVERAGE(D3, F3, H3, J3, P4, R3, T3, V3)</f>
        <v>0</v>
      </c>
      <c r="Y3" s="41">
        <f>SUM(D4, F4, H4, J4, P4, R4, T4, V4)</f>
        <v>0</v>
      </c>
      <c r="Z3" s="52">
        <f>SUM(Y3:Y22)</f>
        <v>0</v>
      </c>
      <c r="AA3" s="51"/>
    </row>
    <row r="4" ht="25.5" customHeight="1">
      <c r="A4" s="35"/>
      <c r="B4" s="45"/>
      <c r="C4" s="46"/>
      <c r="D4" s="46">
        <v>0.0</v>
      </c>
      <c r="F4" s="46">
        <v>0.0</v>
      </c>
      <c r="H4" s="46">
        <v>0.0</v>
      </c>
      <c r="J4" s="46">
        <v>0.0</v>
      </c>
      <c r="P4" s="46">
        <v>0.0</v>
      </c>
      <c r="R4" s="46">
        <v>0.0</v>
      </c>
      <c r="T4" s="46">
        <v>0.0</v>
      </c>
      <c r="V4" s="46">
        <v>0.0</v>
      </c>
      <c r="X4" s="47"/>
      <c r="Z4" s="24"/>
      <c r="AA4" s="35"/>
    </row>
    <row r="5" ht="25.5" customHeight="1">
      <c r="A5" s="35"/>
      <c r="B5" s="39">
        <v>2.0</v>
      </c>
      <c r="C5" s="43" t="s">
        <v>47</v>
      </c>
      <c r="D5" s="43">
        <v>0.0</v>
      </c>
      <c r="E5" s="43" t="s">
        <v>43</v>
      </c>
      <c r="F5" s="43">
        <v>0.0</v>
      </c>
      <c r="G5" s="43" t="s">
        <v>43</v>
      </c>
      <c r="H5" s="43">
        <v>0.0</v>
      </c>
      <c r="I5" s="43" t="s">
        <v>43</v>
      </c>
      <c r="J5" s="43">
        <v>0.0</v>
      </c>
      <c r="K5" s="43" t="s">
        <v>43</v>
      </c>
      <c r="L5" s="40">
        <f>ROUND(AVERAGE(LARGE(D6:K6, 2), LARGE(D6:K6, 3)), 2)</f>
        <v>0</v>
      </c>
      <c r="M5" s="40">
        <f>COUNTIF(D5:K5, "W")</f>
        <v>0</v>
      </c>
      <c r="N5" s="40">
        <f>SUM(D6:K6)</f>
        <v>0</v>
      </c>
      <c r="O5" s="40">
        <f>D5+F5+H5+J5</f>
        <v>0</v>
      </c>
      <c r="P5" s="43">
        <v>0.0</v>
      </c>
      <c r="Q5" s="43" t="s">
        <v>43</v>
      </c>
      <c r="R5" s="43">
        <v>0.0</v>
      </c>
      <c r="S5" s="43" t="s">
        <v>43</v>
      </c>
      <c r="T5" s="43">
        <v>0.0</v>
      </c>
      <c r="U5" s="43" t="s">
        <v>43</v>
      </c>
      <c r="V5" s="43">
        <v>0.0</v>
      </c>
      <c r="W5" s="43" t="s">
        <v>43</v>
      </c>
      <c r="X5" s="51">
        <f>AVERAGE(D5, F5, H5, J5, P5, R5, T5, V5)</f>
        <v>0</v>
      </c>
      <c r="Y5" s="41">
        <f>SUM(D6, F6, H6, J6, P6, R6, T6, V6)</f>
        <v>0</v>
      </c>
      <c r="Z5" s="24"/>
      <c r="AA5" s="35"/>
    </row>
    <row r="6" ht="25.5" customHeight="1">
      <c r="A6" s="35"/>
      <c r="B6" s="45"/>
      <c r="C6" s="46"/>
      <c r="D6" s="46">
        <v>0.0</v>
      </c>
      <c r="F6" s="46">
        <v>0.0</v>
      </c>
      <c r="H6" s="46">
        <v>0.0</v>
      </c>
      <c r="J6" s="46">
        <v>0.0</v>
      </c>
      <c r="P6" s="46">
        <v>0.0</v>
      </c>
      <c r="R6" s="46">
        <v>0.0</v>
      </c>
      <c r="T6" s="46">
        <v>0.0</v>
      </c>
      <c r="V6" s="46">
        <v>0.0</v>
      </c>
      <c r="X6" s="47"/>
      <c r="Z6" s="24"/>
      <c r="AA6" s="35"/>
    </row>
    <row r="7" ht="25.5" customHeight="1">
      <c r="A7" s="35"/>
      <c r="B7" s="39">
        <v>3.0</v>
      </c>
      <c r="C7" s="43" t="s">
        <v>47</v>
      </c>
      <c r="D7" s="43">
        <v>0.0</v>
      </c>
      <c r="E7" s="43" t="s">
        <v>43</v>
      </c>
      <c r="F7" s="43">
        <v>0.0</v>
      </c>
      <c r="G7" s="43" t="s">
        <v>43</v>
      </c>
      <c r="H7" s="43">
        <v>0.0</v>
      </c>
      <c r="I7" s="43" t="s">
        <v>43</v>
      </c>
      <c r="J7" s="43">
        <v>0.0</v>
      </c>
      <c r="K7" s="43" t="s">
        <v>43</v>
      </c>
      <c r="L7" s="40">
        <f>ROUND(AVERAGE(LARGE(D8:K8, 2), LARGE(D8:K8, 3)), 2)</f>
        <v>0</v>
      </c>
      <c r="M7" s="40">
        <f>COUNTIF(D7:K7, "W")</f>
        <v>0</v>
      </c>
      <c r="N7" s="40">
        <f>SUM(D8:K8)</f>
        <v>0</v>
      </c>
      <c r="O7" s="40">
        <f>D7+F7+H7+J7</f>
        <v>0</v>
      </c>
      <c r="P7" s="43">
        <v>0.0</v>
      </c>
      <c r="Q7" s="43" t="s">
        <v>43</v>
      </c>
      <c r="R7" s="43">
        <v>0.0</v>
      </c>
      <c r="S7" s="43" t="s">
        <v>43</v>
      </c>
      <c r="T7" s="43">
        <v>0.0</v>
      </c>
      <c r="U7" s="43" t="s">
        <v>43</v>
      </c>
      <c r="V7" s="43">
        <v>0.0</v>
      </c>
      <c r="W7" s="43" t="s">
        <v>43</v>
      </c>
      <c r="X7" s="51">
        <f>AVERAGE(D7, F7, H7, J7, P7, R7, T7, V7)</f>
        <v>0</v>
      </c>
      <c r="Y7" s="41">
        <f>SUM(D8, F8, H8, J8, P8, R8, T8, V8)</f>
        <v>0</v>
      </c>
      <c r="Z7" s="24"/>
      <c r="AA7" s="35"/>
    </row>
    <row r="8" ht="25.5" customHeight="1">
      <c r="A8" s="35"/>
      <c r="B8" s="45"/>
      <c r="C8" s="46"/>
      <c r="D8" s="46">
        <v>0.0</v>
      </c>
      <c r="F8" s="46">
        <v>0.0</v>
      </c>
      <c r="H8" s="46">
        <v>0.0</v>
      </c>
      <c r="J8" s="46">
        <v>0.0</v>
      </c>
      <c r="P8" s="46">
        <v>0.0</v>
      </c>
      <c r="R8" s="46">
        <v>0.0</v>
      </c>
      <c r="T8" s="46">
        <v>0.0</v>
      </c>
      <c r="V8" s="46">
        <v>0.0</v>
      </c>
      <c r="X8" s="47"/>
      <c r="Z8" s="24"/>
      <c r="AA8" s="35"/>
    </row>
    <row r="9" ht="25.5" customHeight="1">
      <c r="A9" s="35"/>
      <c r="B9" s="39">
        <v>4.0</v>
      </c>
      <c r="C9" s="43" t="s">
        <v>47</v>
      </c>
      <c r="D9" s="43">
        <v>0.0</v>
      </c>
      <c r="E9" s="43" t="s">
        <v>43</v>
      </c>
      <c r="F9" s="43">
        <v>0.0</v>
      </c>
      <c r="G9" s="43" t="s">
        <v>43</v>
      </c>
      <c r="H9" s="43">
        <v>0.0</v>
      </c>
      <c r="I9" s="43" t="s">
        <v>43</v>
      </c>
      <c r="J9" s="43">
        <v>0.0</v>
      </c>
      <c r="K9" s="43" t="s">
        <v>43</v>
      </c>
      <c r="L9" s="40">
        <f>ROUND(AVERAGE(LARGE(D10:K10, 2), LARGE(D10:K10, 3)), 2)</f>
        <v>0</v>
      </c>
      <c r="M9" s="40">
        <f>COUNTIF(D9:K9, "W")</f>
        <v>0</v>
      </c>
      <c r="N9" s="40">
        <f>SUM(D10:K10)</f>
        <v>0</v>
      </c>
      <c r="O9" s="40">
        <f>D9+F9+H9+J9</f>
        <v>0</v>
      </c>
      <c r="P9" s="43">
        <v>0.0</v>
      </c>
      <c r="Q9" s="43" t="s">
        <v>43</v>
      </c>
      <c r="R9" s="43">
        <v>0.0</v>
      </c>
      <c r="S9" s="43" t="s">
        <v>43</v>
      </c>
      <c r="T9" s="43">
        <v>0.0</v>
      </c>
      <c r="U9" s="43" t="s">
        <v>43</v>
      </c>
      <c r="V9" s="43">
        <v>0.0</v>
      </c>
      <c r="W9" s="43" t="s">
        <v>43</v>
      </c>
      <c r="X9" s="51">
        <f>AVERAGE(D9, F9, H9, J9, P9, R9, T9, V9)</f>
        <v>0</v>
      </c>
      <c r="Y9" s="41">
        <f>SUM(D10, F10, H10, J10, P10, R10, T10, V10)</f>
        <v>0</v>
      </c>
      <c r="Z9" s="24"/>
      <c r="AA9" s="35"/>
    </row>
    <row r="10" ht="25.5" customHeight="1">
      <c r="A10" s="35"/>
      <c r="B10" s="45"/>
      <c r="C10" s="46"/>
      <c r="D10" s="46">
        <v>0.0</v>
      </c>
      <c r="F10" s="46">
        <v>0.0</v>
      </c>
      <c r="H10" s="46">
        <v>0.0</v>
      </c>
      <c r="J10" s="46">
        <v>0.0</v>
      </c>
      <c r="P10" s="46">
        <v>0.0</v>
      </c>
      <c r="R10" s="46">
        <v>0.0</v>
      </c>
      <c r="T10" s="46">
        <v>0.0</v>
      </c>
      <c r="V10" s="46">
        <v>0.0</v>
      </c>
      <c r="X10" s="47"/>
      <c r="Z10" s="24"/>
      <c r="AA10" s="35"/>
    </row>
    <row r="11" ht="25.5" customHeight="1">
      <c r="A11" s="35"/>
      <c r="B11" s="39">
        <v>5.0</v>
      </c>
      <c r="C11" s="43" t="s">
        <v>47</v>
      </c>
      <c r="D11" s="43">
        <v>0.0</v>
      </c>
      <c r="E11" s="43" t="s">
        <v>43</v>
      </c>
      <c r="F11" s="43">
        <v>0.0</v>
      </c>
      <c r="G11" s="43" t="s">
        <v>43</v>
      </c>
      <c r="H11" s="43">
        <v>0.0</v>
      </c>
      <c r="I11" s="43" t="s">
        <v>43</v>
      </c>
      <c r="J11" s="43">
        <v>0.0</v>
      </c>
      <c r="K11" s="43" t="s">
        <v>43</v>
      </c>
      <c r="L11" s="40">
        <f>ROUND(AVERAGE(LARGE(D12:K12, 2), LARGE(D12:K12, 3)), 2)</f>
        <v>0</v>
      </c>
      <c r="M11" s="40">
        <f>COUNTIF(D11:K11, "W")</f>
        <v>0</v>
      </c>
      <c r="N11" s="40">
        <f>SUM(D12:K12)</f>
        <v>0</v>
      </c>
      <c r="O11" s="40">
        <f>D11+F11+H11+J11</f>
        <v>0</v>
      </c>
      <c r="P11" s="43">
        <v>0.0</v>
      </c>
      <c r="Q11" s="43" t="s">
        <v>43</v>
      </c>
      <c r="R11" s="43">
        <v>0.0</v>
      </c>
      <c r="S11" s="43" t="s">
        <v>43</v>
      </c>
      <c r="T11" s="43">
        <v>0.0</v>
      </c>
      <c r="U11" s="43" t="s">
        <v>43</v>
      </c>
      <c r="V11" s="43">
        <v>0.0</v>
      </c>
      <c r="W11" s="43" t="s">
        <v>43</v>
      </c>
      <c r="X11" s="51">
        <f>AVERAGE(D11, F11, H11, J11, P11, R11, T11, V11)</f>
        <v>0</v>
      </c>
      <c r="Y11" s="41">
        <f>SUM(D12, F12, H12, J12, P12, R12, T12, V12)</f>
        <v>0</v>
      </c>
      <c r="Z11" s="24"/>
      <c r="AA11" s="35"/>
    </row>
    <row r="12" ht="25.5" customHeight="1">
      <c r="A12" s="35"/>
      <c r="B12" s="45"/>
      <c r="C12" s="46"/>
      <c r="D12" s="46">
        <v>0.0</v>
      </c>
      <c r="F12" s="46">
        <v>0.0</v>
      </c>
      <c r="H12" s="46">
        <v>0.0</v>
      </c>
      <c r="J12" s="46">
        <v>0.0</v>
      </c>
      <c r="P12" s="46">
        <v>0.0</v>
      </c>
      <c r="R12" s="46">
        <v>0.0</v>
      </c>
      <c r="T12" s="46">
        <v>0.0</v>
      </c>
      <c r="V12" s="46">
        <v>0.0</v>
      </c>
      <c r="X12" s="47"/>
      <c r="Z12" s="24"/>
      <c r="AA12" s="35"/>
    </row>
    <row r="13" ht="25.5" customHeight="1">
      <c r="A13" s="35"/>
      <c r="B13" s="39">
        <v>6.0</v>
      </c>
      <c r="C13" s="43" t="s">
        <v>47</v>
      </c>
      <c r="D13" s="43">
        <v>0.0</v>
      </c>
      <c r="E13" s="43" t="s">
        <v>43</v>
      </c>
      <c r="F13" s="43">
        <v>0.0</v>
      </c>
      <c r="G13" s="43" t="s">
        <v>43</v>
      </c>
      <c r="H13" s="43">
        <v>0.0</v>
      </c>
      <c r="I13" s="43" t="s">
        <v>43</v>
      </c>
      <c r="J13" s="43">
        <v>0.0</v>
      </c>
      <c r="K13" s="43" t="s">
        <v>43</v>
      </c>
      <c r="L13" s="40">
        <f>ROUND(AVERAGE(LARGE(D14:K14, 2), LARGE(D14:K14, 3)), 2)</f>
        <v>0</v>
      </c>
      <c r="M13" s="40">
        <f>COUNTIF(D13:K13, "W")</f>
        <v>0</v>
      </c>
      <c r="N13" s="40">
        <f>SUM(D14:K14)</f>
        <v>0</v>
      </c>
      <c r="O13" s="40">
        <f>D13+F13+H13+J13</f>
        <v>0</v>
      </c>
      <c r="P13" s="43">
        <v>0.0</v>
      </c>
      <c r="Q13" s="43" t="s">
        <v>43</v>
      </c>
      <c r="R13" s="43">
        <v>0.0</v>
      </c>
      <c r="S13" s="43" t="s">
        <v>43</v>
      </c>
      <c r="T13" s="43">
        <v>0.0</v>
      </c>
      <c r="U13" s="43" t="s">
        <v>43</v>
      </c>
      <c r="V13" s="43">
        <v>0.0</v>
      </c>
      <c r="W13" s="43" t="s">
        <v>43</v>
      </c>
      <c r="X13" s="51">
        <f>AVERAGE(D13, F13, H13, J13, P13, R13, T13, V13)</f>
        <v>0</v>
      </c>
      <c r="Y13" s="41">
        <f>SUM(D14, F14, H14, J14, P14, R14, T14, V14)</f>
        <v>0</v>
      </c>
      <c r="Z13" s="24"/>
      <c r="AA13" s="35"/>
    </row>
    <row r="14" ht="25.5" customHeight="1">
      <c r="A14" s="35"/>
      <c r="B14" s="45"/>
      <c r="C14" s="46"/>
      <c r="D14" s="46">
        <v>0.0</v>
      </c>
      <c r="F14" s="46">
        <v>0.0</v>
      </c>
      <c r="H14" s="46">
        <v>0.0</v>
      </c>
      <c r="J14" s="46">
        <v>0.0</v>
      </c>
      <c r="P14" s="46">
        <v>0.0</v>
      </c>
      <c r="R14" s="46">
        <v>0.0</v>
      </c>
      <c r="T14" s="46">
        <v>0.0</v>
      </c>
      <c r="V14" s="46">
        <v>0.0</v>
      </c>
      <c r="X14" s="47"/>
      <c r="Z14" s="24"/>
      <c r="AA14" s="35"/>
    </row>
    <row r="15" ht="25.5" customHeight="1">
      <c r="A15" s="35"/>
      <c r="B15" s="39">
        <v>7.0</v>
      </c>
      <c r="C15" s="43" t="s">
        <v>47</v>
      </c>
      <c r="D15" s="43">
        <v>0.0</v>
      </c>
      <c r="E15" s="43" t="s">
        <v>43</v>
      </c>
      <c r="F15" s="43">
        <v>0.0</v>
      </c>
      <c r="G15" s="43" t="s">
        <v>43</v>
      </c>
      <c r="H15" s="43">
        <v>0.0</v>
      </c>
      <c r="I15" s="43" t="s">
        <v>43</v>
      </c>
      <c r="J15" s="43">
        <v>0.0</v>
      </c>
      <c r="K15" s="43" t="s">
        <v>43</v>
      </c>
      <c r="L15" s="40">
        <f>ROUND(AVERAGE(LARGE(D16:K16, 2), LARGE(D16:K16, 3)), 2)</f>
        <v>0</v>
      </c>
      <c r="M15" s="40">
        <f>COUNTIF(D15:K15, "W")</f>
        <v>0</v>
      </c>
      <c r="N15" s="40">
        <f>SUM(D16:K16)</f>
        <v>0</v>
      </c>
      <c r="O15" s="40">
        <f>D15+F15+H15+J15</f>
        <v>0</v>
      </c>
      <c r="P15" s="43">
        <v>0.0</v>
      </c>
      <c r="Q15" s="43" t="s">
        <v>43</v>
      </c>
      <c r="R15" s="43">
        <v>0.0</v>
      </c>
      <c r="S15" s="43" t="s">
        <v>43</v>
      </c>
      <c r="T15" s="43">
        <v>0.0</v>
      </c>
      <c r="U15" s="43" t="s">
        <v>43</v>
      </c>
      <c r="V15" s="43">
        <v>0.0</v>
      </c>
      <c r="W15" s="43" t="s">
        <v>43</v>
      </c>
      <c r="X15" s="51">
        <f>AVERAGE(D15, F15, H15, J15, P15, R15, T15, V15)</f>
        <v>0</v>
      </c>
      <c r="Y15" s="41">
        <f>SUM(D16, F16, H16, J16, P16, R16, T16, V16)</f>
        <v>0</v>
      </c>
      <c r="Z15" s="24"/>
      <c r="AA15" s="35"/>
    </row>
    <row r="16" ht="25.5" customHeight="1">
      <c r="A16" s="35"/>
      <c r="B16" s="45"/>
      <c r="C16" s="46"/>
      <c r="D16" s="46">
        <v>0.0</v>
      </c>
      <c r="F16" s="46">
        <v>0.0</v>
      </c>
      <c r="H16" s="46">
        <v>0.0</v>
      </c>
      <c r="J16" s="46">
        <v>0.0</v>
      </c>
      <c r="P16" s="46">
        <v>0.0</v>
      </c>
      <c r="R16" s="46">
        <v>0.0</v>
      </c>
      <c r="T16" s="46">
        <v>0.0</v>
      </c>
      <c r="V16" s="46">
        <v>0.0</v>
      </c>
      <c r="X16" s="47"/>
      <c r="Z16" s="24"/>
      <c r="AA16" s="35"/>
    </row>
    <row r="17" ht="25.5" customHeight="1">
      <c r="A17" s="35"/>
      <c r="B17" s="39">
        <v>8.0</v>
      </c>
      <c r="C17" s="43" t="s">
        <v>47</v>
      </c>
      <c r="D17" s="43">
        <v>0.0</v>
      </c>
      <c r="E17" s="43" t="s">
        <v>43</v>
      </c>
      <c r="F17" s="43">
        <v>0.0</v>
      </c>
      <c r="G17" s="43" t="s">
        <v>43</v>
      </c>
      <c r="H17" s="43">
        <v>0.0</v>
      </c>
      <c r="I17" s="43" t="s">
        <v>43</v>
      </c>
      <c r="J17" s="43">
        <v>0.0</v>
      </c>
      <c r="K17" s="43" t="s">
        <v>43</v>
      </c>
      <c r="L17" s="40">
        <f>ROUND(AVERAGE(LARGE(D18:K18, 2), LARGE(D18:K18, 3)), 2)</f>
        <v>0</v>
      </c>
      <c r="M17" s="40">
        <f>COUNTIF(D17:K17, "W")</f>
        <v>0</v>
      </c>
      <c r="N17" s="40">
        <f>SUM(D18:K18)</f>
        <v>0</v>
      </c>
      <c r="O17" s="40">
        <f>D17+F17+H17+J17</f>
        <v>0</v>
      </c>
      <c r="P17" s="43">
        <v>0.0</v>
      </c>
      <c r="Q17" s="43" t="s">
        <v>43</v>
      </c>
      <c r="R17" s="43">
        <v>0.0</v>
      </c>
      <c r="S17" s="43" t="s">
        <v>43</v>
      </c>
      <c r="T17" s="43">
        <v>0.0</v>
      </c>
      <c r="U17" s="43" t="s">
        <v>43</v>
      </c>
      <c r="V17" s="43">
        <v>0.0</v>
      </c>
      <c r="W17" s="43" t="s">
        <v>43</v>
      </c>
      <c r="X17" s="51">
        <f>AVERAGE(D17, F17, H17, J17, P17, R17, T17, V17)</f>
        <v>0</v>
      </c>
      <c r="Y17" s="41">
        <f>SUM(D18, F18, H18, J18, P18, R18, T18, V18)</f>
        <v>0</v>
      </c>
      <c r="Z17" s="24"/>
      <c r="AA17" s="35"/>
    </row>
    <row r="18" ht="25.5" customHeight="1">
      <c r="A18" s="35"/>
      <c r="B18" s="45"/>
      <c r="C18" s="46"/>
      <c r="D18" s="46">
        <v>0.0</v>
      </c>
      <c r="F18" s="46">
        <v>0.0</v>
      </c>
      <c r="H18" s="46">
        <v>0.0</v>
      </c>
      <c r="J18" s="46">
        <v>0.0</v>
      </c>
      <c r="P18" s="46">
        <v>0.0</v>
      </c>
      <c r="R18" s="46">
        <v>0.0</v>
      </c>
      <c r="T18" s="46">
        <v>0.0</v>
      </c>
      <c r="V18" s="46">
        <v>0.0</v>
      </c>
      <c r="X18" s="47"/>
      <c r="Z18" s="24"/>
      <c r="AA18" s="35"/>
    </row>
    <row r="19" ht="25.5" customHeight="1">
      <c r="A19" s="35"/>
      <c r="B19" s="39">
        <v>9.0</v>
      </c>
      <c r="C19" s="43" t="s">
        <v>47</v>
      </c>
      <c r="D19" s="43">
        <v>0.0</v>
      </c>
      <c r="E19" s="43" t="s">
        <v>43</v>
      </c>
      <c r="F19" s="43">
        <v>0.0</v>
      </c>
      <c r="G19" s="43" t="s">
        <v>43</v>
      </c>
      <c r="H19" s="43">
        <v>0.0</v>
      </c>
      <c r="I19" s="43" t="s">
        <v>43</v>
      </c>
      <c r="J19" s="43">
        <v>0.0</v>
      </c>
      <c r="K19" s="43" t="s">
        <v>43</v>
      </c>
      <c r="L19" s="40">
        <f>ROUND(AVERAGE(LARGE(D20:K20, 2), LARGE(D20:K20, 3)), 2)</f>
        <v>0</v>
      </c>
      <c r="M19" s="40">
        <f>COUNTIF(D19:K19, "W")</f>
        <v>0</v>
      </c>
      <c r="N19" s="40">
        <f>SUM(D20:K20)</f>
        <v>0</v>
      </c>
      <c r="O19" s="40">
        <f>D19+F19+H19+J19</f>
        <v>0</v>
      </c>
      <c r="P19" s="43">
        <v>0.0</v>
      </c>
      <c r="Q19" s="43" t="s">
        <v>43</v>
      </c>
      <c r="R19" s="43">
        <v>0.0</v>
      </c>
      <c r="S19" s="43" t="s">
        <v>43</v>
      </c>
      <c r="T19" s="43">
        <v>0.0</v>
      </c>
      <c r="U19" s="43" t="s">
        <v>43</v>
      </c>
      <c r="V19" s="43">
        <v>0.0</v>
      </c>
      <c r="W19" s="43" t="s">
        <v>43</v>
      </c>
      <c r="X19" s="51">
        <f>AVERAGE(D19, F19, H19, J19, P19, R19, T19, V19)</f>
        <v>0</v>
      </c>
      <c r="Y19" s="41">
        <f>SUM(D20, F20, H20, J20, P20, R20, T20, V20)</f>
        <v>0</v>
      </c>
      <c r="Z19" s="24"/>
      <c r="AA19" s="35"/>
    </row>
    <row r="20" ht="25.5" customHeight="1">
      <c r="A20" s="35"/>
      <c r="B20" s="45"/>
      <c r="C20" s="46"/>
      <c r="D20" s="46">
        <v>0.0</v>
      </c>
      <c r="F20" s="46">
        <v>0.0</v>
      </c>
      <c r="H20" s="46">
        <v>0.0</v>
      </c>
      <c r="J20" s="46">
        <v>0.0</v>
      </c>
      <c r="P20" s="46">
        <v>0.0</v>
      </c>
      <c r="R20" s="46">
        <v>0.0</v>
      </c>
      <c r="T20" s="46">
        <v>0.0</v>
      </c>
      <c r="V20" s="46">
        <v>0.0</v>
      </c>
      <c r="X20" s="47"/>
      <c r="Z20" s="24"/>
      <c r="AA20" s="35"/>
    </row>
    <row r="21" ht="25.5" customHeight="1">
      <c r="A21" s="35"/>
      <c r="B21" s="39">
        <v>10.0</v>
      </c>
      <c r="C21" s="43" t="s">
        <v>47</v>
      </c>
      <c r="D21" s="43">
        <v>0.0</v>
      </c>
      <c r="E21" s="43" t="s">
        <v>43</v>
      </c>
      <c r="F21" s="43">
        <v>0.0</v>
      </c>
      <c r="G21" s="43" t="s">
        <v>43</v>
      </c>
      <c r="H21" s="43">
        <v>0.0</v>
      </c>
      <c r="I21" s="43" t="s">
        <v>43</v>
      </c>
      <c r="J21" s="43">
        <v>0.0</v>
      </c>
      <c r="K21" s="43" t="s">
        <v>43</v>
      </c>
      <c r="L21" s="40">
        <f>ROUND(AVERAGE(LARGE(D22:K22, 2), LARGE(D22:K22, 3)), 2)</f>
        <v>0</v>
      </c>
      <c r="M21" s="40">
        <f>COUNTIF(D21:K21, "W")</f>
        <v>0</v>
      </c>
      <c r="N21" s="40">
        <f>SUM(D22:K22)</f>
        <v>0</v>
      </c>
      <c r="O21" s="40">
        <f>D21+F21+H21+J21</f>
        <v>0</v>
      </c>
      <c r="P21" s="43">
        <v>0.0</v>
      </c>
      <c r="Q21" s="43" t="s">
        <v>43</v>
      </c>
      <c r="R21" s="43">
        <v>0.0</v>
      </c>
      <c r="S21" s="43" t="s">
        <v>43</v>
      </c>
      <c r="T21" s="43">
        <v>0.0</v>
      </c>
      <c r="U21" s="43" t="s">
        <v>43</v>
      </c>
      <c r="V21" s="43">
        <v>0.0</v>
      </c>
      <c r="W21" s="43" t="s">
        <v>43</v>
      </c>
      <c r="X21" s="51">
        <f>AVERAGE(D21, F21, H21, J21, P21, R21, T21, V21)</f>
        <v>0</v>
      </c>
      <c r="Y21" s="41">
        <f>SUM(D22, F22, H22, J22, P22, R22, T22, V22)</f>
        <v>0</v>
      </c>
      <c r="Z21" s="24"/>
      <c r="AA21" s="35"/>
    </row>
    <row r="22" ht="25.5" customHeight="1">
      <c r="A22" s="35"/>
      <c r="B22" s="48"/>
      <c r="C22" s="49"/>
      <c r="D22" s="49">
        <v>0.0</v>
      </c>
      <c r="E22" s="11"/>
      <c r="F22" s="49">
        <v>0.0</v>
      </c>
      <c r="G22" s="11"/>
      <c r="H22" s="49">
        <v>0.0</v>
      </c>
      <c r="I22" s="11"/>
      <c r="J22" s="49">
        <v>0.0</v>
      </c>
      <c r="K22" s="11"/>
      <c r="L22" s="11"/>
      <c r="M22" s="11"/>
      <c r="N22" s="11"/>
      <c r="O22" s="11"/>
      <c r="P22" s="49">
        <v>0.0</v>
      </c>
      <c r="Q22" s="11"/>
      <c r="R22" s="49">
        <v>0.0</v>
      </c>
      <c r="S22" s="11"/>
      <c r="T22" s="49">
        <v>0.0</v>
      </c>
      <c r="U22" s="11"/>
      <c r="V22" s="49">
        <v>0.0</v>
      </c>
      <c r="W22" s="11"/>
      <c r="X22" s="50"/>
      <c r="Y22" s="11"/>
      <c r="Z22" s="12"/>
      <c r="AA22" s="35"/>
    </row>
    <row r="23" ht="25.5" customHeight="1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</row>
  </sheetData>
  <mergeCells count="140">
    <mergeCell ref="O3:O4"/>
    <mergeCell ref="P4:Q4"/>
    <mergeCell ref="T6:U6"/>
    <mergeCell ref="V6:W6"/>
    <mergeCell ref="L7:L8"/>
    <mergeCell ref="M7:M8"/>
    <mergeCell ref="L9:L10"/>
    <mergeCell ref="M9:M10"/>
    <mergeCell ref="N7:N8"/>
    <mergeCell ref="O7:O8"/>
    <mergeCell ref="R8:S8"/>
    <mergeCell ref="T8:U8"/>
    <mergeCell ref="N3:N4"/>
    <mergeCell ref="N9:N10"/>
    <mergeCell ref="Y7:Y8"/>
    <mergeCell ref="Y9:Y10"/>
    <mergeCell ref="D4:E4"/>
    <mergeCell ref="F4:G4"/>
    <mergeCell ref="H4:I4"/>
    <mergeCell ref="J4:K4"/>
    <mergeCell ref="F6:G6"/>
    <mergeCell ref="H6:I6"/>
    <mergeCell ref="J6:K6"/>
    <mergeCell ref="D6:E6"/>
    <mergeCell ref="D8:E8"/>
    <mergeCell ref="F8:G8"/>
    <mergeCell ref="H8:I8"/>
    <mergeCell ref="J8:K8"/>
    <mergeCell ref="D10:E10"/>
    <mergeCell ref="F10:G10"/>
    <mergeCell ref="D12:E12"/>
    <mergeCell ref="F12:G12"/>
    <mergeCell ref="H12:I12"/>
    <mergeCell ref="J12:K12"/>
    <mergeCell ref="F14:G14"/>
    <mergeCell ref="H14:I14"/>
    <mergeCell ref="J14:K14"/>
    <mergeCell ref="H18:I18"/>
    <mergeCell ref="J18:K18"/>
    <mergeCell ref="D20:E20"/>
    <mergeCell ref="F20:G20"/>
    <mergeCell ref="H20:I20"/>
    <mergeCell ref="J20:K20"/>
    <mergeCell ref="D22:E22"/>
    <mergeCell ref="F22:G22"/>
    <mergeCell ref="H22:I22"/>
    <mergeCell ref="J22:K22"/>
    <mergeCell ref="D14:E14"/>
    <mergeCell ref="D16:E16"/>
    <mergeCell ref="F16:G16"/>
    <mergeCell ref="H16:I16"/>
    <mergeCell ref="J16:K16"/>
    <mergeCell ref="D18:E18"/>
    <mergeCell ref="F18:G18"/>
    <mergeCell ref="B2:C2"/>
    <mergeCell ref="D2:E2"/>
    <mergeCell ref="F2:G2"/>
    <mergeCell ref="H2:I2"/>
    <mergeCell ref="J2:K2"/>
    <mergeCell ref="P2:Q2"/>
    <mergeCell ref="R2:S2"/>
    <mergeCell ref="R4:S4"/>
    <mergeCell ref="T4:U4"/>
    <mergeCell ref="L3:L4"/>
    <mergeCell ref="L5:L6"/>
    <mergeCell ref="M5:M6"/>
    <mergeCell ref="N5:N6"/>
    <mergeCell ref="Y3:Y4"/>
    <mergeCell ref="Y5:Y6"/>
    <mergeCell ref="P6:Q6"/>
    <mergeCell ref="R6:S6"/>
    <mergeCell ref="H10:I10"/>
    <mergeCell ref="J10:K10"/>
    <mergeCell ref="O5:O6"/>
    <mergeCell ref="P8:Q8"/>
    <mergeCell ref="T10:U10"/>
    <mergeCell ref="V10:W10"/>
    <mergeCell ref="Y11:Y12"/>
    <mergeCell ref="T12:U12"/>
    <mergeCell ref="V12:W12"/>
    <mergeCell ref="L11:L12"/>
    <mergeCell ref="L13:L14"/>
    <mergeCell ref="L15:L16"/>
    <mergeCell ref="P10:Q10"/>
    <mergeCell ref="R10:S10"/>
    <mergeCell ref="M11:M12"/>
    <mergeCell ref="N11:N12"/>
    <mergeCell ref="O11:O12"/>
    <mergeCell ref="P12:Q12"/>
    <mergeCell ref="R12:S12"/>
    <mergeCell ref="M13:M14"/>
    <mergeCell ref="N13:N14"/>
    <mergeCell ref="M15:M16"/>
    <mergeCell ref="N15:N16"/>
    <mergeCell ref="O15:O16"/>
    <mergeCell ref="Y15:Y16"/>
    <mergeCell ref="P16:Q16"/>
    <mergeCell ref="R16:S16"/>
    <mergeCell ref="T16:U16"/>
    <mergeCell ref="V16:W16"/>
    <mergeCell ref="Y21:Y22"/>
    <mergeCell ref="P22:Q22"/>
    <mergeCell ref="R22:S22"/>
    <mergeCell ref="T22:U22"/>
    <mergeCell ref="V22:W22"/>
    <mergeCell ref="T2:U2"/>
    <mergeCell ref="V2:W2"/>
    <mergeCell ref="M3:M4"/>
    <mergeCell ref="Z3:Z22"/>
    <mergeCell ref="V4:W4"/>
    <mergeCell ref="V8:W8"/>
    <mergeCell ref="O9:O10"/>
    <mergeCell ref="O13:O14"/>
    <mergeCell ref="Y13:Y14"/>
    <mergeCell ref="P14:Q14"/>
    <mergeCell ref="R14:S14"/>
    <mergeCell ref="T14:U14"/>
    <mergeCell ref="V14:W14"/>
    <mergeCell ref="L17:L18"/>
    <mergeCell ref="M17:M18"/>
    <mergeCell ref="L19:L20"/>
    <mergeCell ref="M19:M20"/>
    <mergeCell ref="L21:L22"/>
    <mergeCell ref="M21:M22"/>
    <mergeCell ref="N17:N18"/>
    <mergeCell ref="O17:O18"/>
    <mergeCell ref="Y17:Y18"/>
    <mergeCell ref="P18:Q18"/>
    <mergeCell ref="R18:S18"/>
    <mergeCell ref="T18:U18"/>
    <mergeCell ref="V18:W18"/>
    <mergeCell ref="N19:N20"/>
    <mergeCell ref="O19:O20"/>
    <mergeCell ref="Y19:Y20"/>
    <mergeCell ref="P20:Q20"/>
    <mergeCell ref="R20:S20"/>
    <mergeCell ref="T20:U20"/>
    <mergeCell ref="V20:W20"/>
    <mergeCell ref="N21:N22"/>
    <mergeCell ref="O21:O22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0"/>
    <col customWidth="1" min="2" max="2" width="8.43"/>
    <col customWidth="1" min="3" max="3" width="16.0"/>
    <col customWidth="1" min="4" max="11" width="5.86"/>
    <col customWidth="1" min="12" max="12" width="11.71"/>
    <col customWidth="1" min="13" max="14" width="8.57"/>
    <col customWidth="1" min="15" max="15" width="7.29"/>
    <col customWidth="1" min="16" max="23" width="5.86"/>
    <col customWidth="1" min="24" max="24" width="14.86"/>
    <col customWidth="1" min="26" max="26" width="16.71"/>
    <col customWidth="1" min="27" max="27" width="8.0"/>
  </cols>
  <sheetData>
    <row r="1" ht="25.5" customHeigh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ht="25.5" customHeight="1">
      <c r="A2" s="35"/>
      <c r="B2" s="36"/>
      <c r="C2" s="14"/>
      <c r="D2" s="37" t="s">
        <v>33</v>
      </c>
      <c r="E2" s="14"/>
      <c r="F2" s="37" t="s">
        <v>34</v>
      </c>
      <c r="G2" s="14"/>
      <c r="H2" s="37" t="s">
        <v>35</v>
      </c>
      <c r="I2" s="14"/>
      <c r="J2" s="37" t="s">
        <v>36</v>
      </c>
      <c r="K2" s="14"/>
      <c r="L2" s="37" t="s">
        <v>2</v>
      </c>
      <c r="M2" s="37" t="s">
        <v>3</v>
      </c>
      <c r="N2" s="37" t="s">
        <v>4</v>
      </c>
      <c r="O2" s="37" t="s">
        <v>5</v>
      </c>
      <c r="P2" s="37" t="s">
        <v>37</v>
      </c>
      <c r="Q2" s="14"/>
      <c r="R2" s="37" t="s">
        <v>38</v>
      </c>
      <c r="S2" s="14"/>
      <c r="T2" s="37" t="s">
        <v>39</v>
      </c>
      <c r="U2" s="14"/>
      <c r="V2" s="37" t="s">
        <v>40</v>
      </c>
      <c r="W2" s="14"/>
      <c r="X2" s="37" t="s">
        <v>6</v>
      </c>
      <c r="Y2" s="37" t="s">
        <v>7</v>
      </c>
      <c r="Z2" s="38" t="s">
        <v>41</v>
      </c>
      <c r="AA2" s="35"/>
    </row>
    <row r="3" ht="25.5" customHeight="1">
      <c r="A3" s="51"/>
      <c r="B3" s="39">
        <v>1.0</v>
      </c>
      <c r="C3" s="43" t="s">
        <v>48</v>
      </c>
      <c r="D3" s="43">
        <v>0.0</v>
      </c>
      <c r="E3" s="43" t="s">
        <v>43</v>
      </c>
      <c r="F3" s="43">
        <v>0.0</v>
      </c>
      <c r="G3" s="43" t="s">
        <v>43</v>
      </c>
      <c r="H3" s="43">
        <v>0.0</v>
      </c>
      <c r="I3" s="43" t="s">
        <v>43</v>
      </c>
      <c r="J3" s="43">
        <v>0.0</v>
      </c>
      <c r="K3" s="43" t="s">
        <v>43</v>
      </c>
      <c r="L3" s="40">
        <f>ROUND(AVERAGE(LARGE(D4:K4, 2), LARGE(D4:K4, 3)), 2)</f>
        <v>0</v>
      </c>
      <c r="M3" s="40">
        <f>COUNTIF(D3:K3, "W")</f>
        <v>0</v>
      </c>
      <c r="N3" s="40">
        <f>SUM(D4:K4)</f>
        <v>0</v>
      </c>
      <c r="O3" s="40">
        <f>D3+F3+H3+J3</f>
        <v>0</v>
      </c>
      <c r="Q3" s="43" t="s">
        <v>43</v>
      </c>
      <c r="R3" s="43">
        <v>0.0</v>
      </c>
      <c r="S3" s="43" t="s">
        <v>43</v>
      </c>
      <c r="T3" s="43">
        <v>0.0</v>
      </c>
      <c r="U3" s="43" t="s">
        <v>43</v>
      </c>
      <c r="V3" s="43">
        <v>0.0</v>
      </c>
      <c r="W3" s="43" t="s">
        <v>43</v>
      </c>
      <c r="X3" s="51">
        <f>AVERAGE(D3, F3, H3, J3, P4, R3, T3, V3)</f>
        <v>0</v>
      </c>
      <c r="Y3" s="41">
        <f>SUM(D4, F4, H4, J4, P4, R4, T4, V4)</f>
        <v>0</v>
      </c>
      <c r="Z3" s="52">
        <f>SUM(Y3:Y22)</f>
        <v>0</v>
      </c>
      <c r="AA3" s="51"/>
    </row>
    <row r="4" ht="25.5" customHeight="1">
      <c r="A4" s="35"/>
      <c r="B4" s="45"/>
      <c r="C4" s="46"/>
      <c r="D4" s="46">
        <v>0.0</v>
      </c>
      <c r="F4" s="46">
        <v>0.0</v>
      </c>
      <c r="H4" s="46">
        <v>0.0</v>
      </c>
      <c r="J4" s="46">
        <v>0.0</v>
      </c>
      <c r="P4" s="46">
        <v>0.0</v>
      </c>
      <c r="R4" s="46">
        <v>0.0</v>
      </c>
      <c r="T4" s="46">
        <v>0.0</v>
      </c>
      <c r="V4" s="46">
        <v>0.0</v>
      </c>
      <c r="X4" s="47"/>
      <c r="Z4" s="24"/>
      <c r="AA4" s="35"/>
    </row>
    <row r="5" ht="25.5" customHeight="1">
      <c r="A5" s="35"/>
      <c r="B5" s="39">
        <v>2.0</v>
      </c>
      <c r="C5" s="43" t="s">
        <v>48</v>
      </c>
      <c r="D5" s="43">
        <v>0.0</v>
      </c>
      <c r="E5" s="43" t="s">
        <v>43</v>
      </c>
      <c r="F5" s="43">
        <v>0.0</v>
      </c>
      <c r="G5" s="43" t="s">
        <v>43</v>
      </c>
      <c r="H5" s="43">
        <v>0.0</v>
      </c>
      <c r="I5" s="43" t="s">
        <v>43</v>
      </c>
      <c r="J5" s="43">
        <v>0.0</v>
      </c>
      <c r="K5" s="43" t="s">
        <v>43</v>
      </c>
      <c r="L5" s="40">
        <f>ROUND(AVERAGE(LARGE(D6:K6, 2), LARGE(D6:K6, 3)), 2)</f>
        <v>0</v>
      </c>
      <c r="M5" s="40">
        <f>COUNTIF(D5:K5, "W")</f>
        <v>0</v>
      </c>
      <c r="N5" s="40">
        <f>SUM(D6:K6)</f>
        <v>0</v>
      </c>
      <c r="O5" s="40">
        <f>D5+F5+H5+J5</f>
        <v>0</v>
      </c>
      <c r="P5" s="43">
        <v>0.0</v>
      </c>
      <c r="Q5" s="43" t="s">
        <v>43</v>
      </c>
      <c r="R5" s="43">
        <v>0.0</v>
      </c>
      <c r="S5" s="43" t="s">
        <v>43</v>
      </c>
      <c r="T5" s="43">
        <v>0.0</v>
      </c>
      <c r="U5" s="43" t="s">
        <v>43</v>
      </c>
      <c r="V5" s="43">
        <v>0.0</v>
      </c>
      <c r="W5" s="43" t="s">
        <v>43</v>
      </c>
      <c r="X5" s="51">
        <f>AVERAGE(D5, F5, H5, J5, P5, R5, T5, V5)</f>
        <v>0</v>
      </c>
      <c r="Y5" s="41">
        <f>SUM(D6, F6, H6, J6, P6, R6, T6, V6)</f>
        <v>0</v>
      </c>
      <c r="Z5" s="24"/>
      <c r="AA5" s="35"/>
    </row>
    <row r="6" ht="25.5" customHeight="1">
      <c r="A6" s="35"/>
      <c r="B6" s="45"/>
      <c r="C6" s="46"/>
      <c r="D6" s="46">
        <v>0.0</v>
      </c>
      <c r="F6" s="46">
        <v>0.0</v>
      </c>
      <c r="H6" s="46">
        <v>0.0</v>
      </c>
      <c r="J6" s="46">
        <v>0.0</v>
      </c>
      <c r="P6" s="46">
        <v>0.0</v>
      </c>
      <c r="R6" s="46">
        <v>0.0</v>
      </c>
      <c r="T6" s="46">
        <v>0.0</v>
      </c>
      <c r="V6" s="46">
        <v>0.0</v>
      </c>
      <c r="X6" s="47"/>
      <c r="Z6" s="24"/>
      <c r="AA6" s="35"/>
    </row>
    <row r="7" ht="25.5" customHeight="1">
      <c r="A7" s="35"/>
      <c r="B7" s="39">
        <v>3.0</v>
      </c>
      <c r="C7" s="43" t="s">
        <v>48</v>
      </c>
      <c r="D7" s="43">
        <v>0.0</v>
      </c>
      <c r="E7" s="43" t="s">
        <v>43</v>
      </c>
      <c r="F7" s="43">
        <v>0.0</v>
      </c>
      <c r="G7" s="43" t="s">
        <v>43</v>
      </c>
      <c r="H7" s="43">
        <v>0.0</v>
      </c>
      <c r="I7" s="43" t="s">
        <v>43</v>
      </c>
      <c r="J7" s="43">
        <v>0.0</v>
      </c>
      <c r="K7" s="43" t="s">
        <v>43</v>
      </c>
      <c r="L7" s="40">
        <f>ROUND(AVERAGE(LARGE(D8:K8, 2), LARGE(D8:K8, 3)), 2)</f>
        <v>0</v>
      </c>
      <c r="M7" s="40">
        <f>COUNTIF(D7:K7, "W")</f>
        <v>0</v>
      </c>
      <c r="N7" s="40">
        <f>SUM(D8:K8)</f>
        <v>0</v>
      </c>
      <c r="O7" s="40">
        <f>D7+F7+H7+J7</f>
        <v>0</v>
      </c>
      <c r="P7" s="43">
        <v>0.0</v>
      </c>
      <c r="Q7" s="43" t="s">
        <v>43</v>
      </c>
      <c r="R7" s="43">
        <v>0.0</v>
      </c>
      <c r="S7" s="43" t="s">
        <v>43</v>
      </c>
      <c r="T7" s="43">
        <v>0.0</v>
      </c>
      <c r="U7" s="43" t="s">
        <v>43</v>
      </c>
      <c r="V7" s="43">
        <v>0.0</v>
      </c>
      <c r="W7" s="43" t="s">
        <v>43</v>
      </c>
      <c r="X7" s="51">
        <f>AVERAGE(D7, F7, H7, J7, P7, R7, T7, V7)</f>
        <v>0</v>
      </c>
      <c r="Y7" s="41">
        <f>SUM(D8, F8, H8, J8, P8, R8, T8, V8)</f>
        <v>0</v>
      </c>
      <c r="Z7" s="24"/>
      <c r="AA7" s="35"/>
    </row>
    <row r="8" ht="25.5" customHeight="1">
      <c r="A8" s="35"/>
      <c r="B8" s="45"/>
      <c r="C8" s="46"/>
      <c r="D8" s="46">
        <v>0.0</v>
      </c>
      <c r="F8" s="46">
        <v>0.0</v>
      </c>
      <c r="H8" s="46">
        <v>0.0</v>
      </c>
      <c r="J8" s="46">
        <v>0.0</v>
      </c>
      <c r="P8" s="46">
        <v>0.0</v>
      </c>
      <c r="R8" s="46">
        <v>0.0</v>
      </c>
      <c r="T8" s="46">
        <v>0.0</v>
      </c>
      <c r="V8" s="46">
        <v>0.0</v>
      </c>
      <c r="X8" s="47"/>
      <c r="Z8" s="24"/>
      <c r="AA8" s="35"/>
    </row>
    <row r="9" ht="25.5" customHeight="1">
      <c r="A9" s="35"/>
      <c r="B9" s="39">
        <v>4.0</v>
      </c>
      <c r="C9" s="43" t="s">
        <v>48</v>
      </c>
      <c r="D9" s="43">
        <v>0.0</v>
      </c>
      <c r="E9" s="43" t="s">
        <v>43</v>
      </c>
      <c r="F9" s="43">
        <v>0.0</v>
      </c>
      <c r="G9" s="43" t="s">
        <v>43</v>
      </c>
      <c r="H9" s="43">
        <v>0.0</v>
      </c>
      <c r="I9" s="43" t="s">
        <v>43</v>
      </c>
      <c r="J9" s="43">
        <v>0.0</v>
      </c>
      <c r="K9" s="43" t="s">
        <v>43</v>
      </c>
      <c r="L9" s="40">
        <f>ROUND(AVERAGE(LARGE(D10:K10, 2), LARGE(D10:K10, 3)), 2)</f>
        <v>0</v>
      </c>
      <c r="M9" s="40">
        <f>COUNTIF(D9:K9, "W")</f>
        <v>0</v>
      </c>
      <c r="N9" s="40">
        <f>SUM(D10:K10)</f>
        <v>0</v>
      </c>
      <c r="O9" s="40">
        <f>D9+F9+H9+J9</f>
        <v>0</v>
      </c>
      <c r="P9" s="43">
        <v>0.0</v>
      </c>
      <c r="Q9" s="43" t="s">
        <v>43</v>
      </c>
      <c r="R9" s="43">
        <v>0.0</v>
      </c>
      <c r="S9" s="43" t="s">
        <v>43</v>
      </c>
      <c r="T9" s="43">
        <v>0.0</v>
      </c>
      <c r="U9" s="43" t="s">
        <v>43</v>
      </c>
      <c r="V9" s="43">
        <v>0.0</v>
      </c>
      <c r="W9" s="43" t="s">
        <v>43</v>
      </c>
      <c r="X9" s="51">
        <f>AVERAGE(D9, F9, H9, J9, P9, R9, T9, V9)</f>
        <v>0</v>
      </c>
      <c r="Y9" s="41">
        <f>SUM(D10, F10, H10, J10, P10, R10, T10, V10)</f>
        <v>0</v>
      </c>
      <c r="Z9" s="24"/>
      <c r="AA9" s="35"/>
    </row>
    <row r="10" ht="25.5" customHeight="1">
      <c r="A10" s="35"/>
      <c r="B10" s="45"/>
      <c r="C10" s="46"/>
      <c r="D10" s="46">
        <v>0.0</v>
      </c>
      <c r="F10" s="46">
        <v>0.0</v>
      </c>
      <c r="H10" s="46">
        <v>0.0</v>
      </c>
      <c r="J10" s="46">
        <v>0.0</v>
      </c>
      <c r="P10" s="46">
        <v>0.0</v>
      </c>
      <c r="R10" s="46">
        <v>0.0</v>
      </c>
      <c r="T10" s="46">
        <v>0.0</v>
      </c>
      <c r="V10" s="46">
        <v>0.0</v>
      </c>
      <c r="X10" s="47"/>
      <c r="Z10" s="24"/>
      <c r="AA10" s="35"/>
    </row>
    <row r="11" ht="25.5" customHeight="1">
      <c r="A11" s="35"/>
      <c r="B11" s="39">
        <v>5.0</v>
      </c>
      <c r="C11" s="43" t="s">
        <v>48</v>
      </c>
      <c r="D11" s="43">
        <v>0.0</v>
      </c>
      <c r="E11" s="43" t="s">
        <v>43</v>
      </c>
      <c r="F11" s="43">
        <v>0.0</v>
      </c>
      <c r="G11" s="43" t="s">
        <v>43</v>
      </c>
      <c r="H11" s="43">
        <v>0.0</v>
      </c>
      <c r="I11" s="43" t="s">
        <v>43</v>
      </c>
      <c r="J11" s="43">
        <v>0.0</v>
      </c>
      <c r="K11" s="43" t="s">
        <v>43</v>
      </c>
      <c r="L11" s="40">
        <f>ROUND(AVERAGE(LARGE(D12:K12, 2), LARGE(D12:K12, 3)), 2)</f>
        <v>0</v>
      </c>
      <c r="M11" s="40">
        <f>COUNTIF(D11:K11, "W")</f>
        <v>0</v>
      </c>
      <c r="N11" s="40">
        <f>SUM(D12:K12)</f>
        <v>0</v>
      </c>
      <c r="O11" s="40">
        <f>D11+F11+H11+J11</f>
        <v>0</v>
      </c>
      <c r="P11" s="43">
        <v>0.0</v>
      </c>
      <c r="Q11" s="43" t="s">
        <v>43</v>
      </c>
      <c r="R11" s="43">
        <v>0.0</v>
      </c>
      <c r="S11" s="43" t="s">
        <v>43</v>
      </c>
      <c r="T11" s="43">
        <v>0.0</v>
      </c>
      <c r="U11" s="43" t="s">
        <v>43</v>
      </c>
      <c r="V11" s="43">
        <v>0.0</v>
      </c>
      <c r="W11" s="43" t="s">
        <v>43</v>
      </c>
      <c r="X11" s="51">
        <f>AVERAGE(D11, F11, H11, J11, P11, R11, T11, V11)</f>
        <v>0</v>
      </c>
      <c r="Y11" s="41">
        <f>SUM(D12, F12, H12, J12, P12, R12, T12, V12)</f>
        <v>0</v>
      </c>
      <c r="Z11" s="24"/>
      <c r="AA11" s="35"/>
    </row>
    <row r="12" ht="25.5" customHeight="1">
      <c r="A12" s="35"/>
      <c r="B12" s="45"/>
      <c r="C12" s="46"/>
      <c r="D12" s="46">
        <v>0.0</v>
      </c>
      <c r="F12" s="46">
        <v>0.0</v>
      </c>
      <c r="H12" s="46">
        <v>0.0</v>
      </c>
      <c r="J12" s="46">
        <v>0.0</v>
      </c>
      <c r="P12" s="46">
        <v>0.0</v>
      </c>
      <c r="R12" s="46">
        <v>0.0</v>
      </c>
      <c r="T12" s="46">
        <v>0.0</v>
      </c>
      <c r="V12" s="46">
        <v>0.0</v>
      </c>
      <c r="X12" s="47"/>
      <c r="Z12" s="24"/>
      <c r="AA12" s="35"/>
    </row>
    <row r="13" ht="25.5" customHeight="1">
      <c r="A13" s="35"/>
      <c r="B13" s="39">
        <v>6.0</v>
      </c>
      <c r="C13" s="43" t="s">
        <v>48</v>
      </c>
      <c r="D13" s="43">
        <v>0.0</v>
      </c>
      <c r="E13" s="43" t="s">
        <v>43</v>
      </c>
      <c r="F13" s="43">
        <v>0.0</v>
      </c>
      <c r="G13" s="43" t="s">
        <v>43</v>
      </c>
      <c r="H13" s="43">
        <v>0.0</v>
      </c>
      <c r="I13" s="43" t="s">
        <v>43</v>
      </c>
      <c r="J13" s="43">
        <v>0.0</v>
      </c>
      <c r="K13" s="43" t="s">
        <v>43</v>
      </c>
      <c r="L13" s="40">
        <f>ROUND(AVERAGE(LARGE(D14:K14, 2), LARGE(D14:K14, 3)), 2)</f>
        <v>0</v>
      </c>
      <c r="M13" s="40">
        <f>COUNTIF(D13:K13, "W")</f>
        <v>0</v>
      </c>
      <c r="N13" s="40">
        <f>SUM(D14:K14)</f>
        <v>0</v>
      </c>
      <c r="O13" s="40">
        <f>D13+F13+H13+J13</f>
        <v>0</v>
      </c>
      <c r="P13" s="43">
        <v>0.0</v>
      </c>
      <c r="Q13" s="43" t="s">
        <v>43</v>
      </c>
      <c r="R13" s="43">
        <v>0.0</v>
      </c>
      <c r="S13" s="43" t="s">
        <v>43</v>
      </c>
      <c r="T13" s="43">
        <v>0.0</v>
      </c>
      <c r="U13" s="43" t="s">
        <v>43</v>
      </c>
      <c r="V13" s="43">
        <v>0.0</v>
      </c>
      <c r="W13" s="43" t="s">
        <v>43</v>
      </c>
      <c r="X13" s="51">
        <f>AVERAGE(D13, F13, H13, J13, P13, R13, T13, V13)</f>
        <v>0</v>
      </c>
      <c r="Y13" s="41">
        <f>SUM(D14, F14, H14, J14, P14, R14, T14, V14)</f>
        <v>0</v>
      </c>
      <c r="Z13" s="24"/>
      <c r="AA13" s="35"/>
    </row>
    <row r="14" ht="25.5" customHeight="1">
      <c r="A14" s="35"/>
      <c r="B14" s="45"/>
      <c r="C14" s="46"/>
      <c r="D14" s="46">
        <v>0.0</v>
      </c>
      <c r="F14" s="46">
        <v>0.0</v>
      </c>
      <c r="H14" s="46">
        <v>0.0</v>
      </c>
      <c r="J14" s="46">
        <v>0.0</v>
      </c>
      <c r="P14" s="46">
        <v>0.0</v>
      </c>
      <c r="R14" s="46">
        <v>0.0</v>
      </c>
      <c r="T14" s="46">
        <v>0.0</v>
      </c>
      <c r="V14" s="46">
        <v>0.0</v>
      </c>
      <c r="X14" s="47"/>
      <c r="Z14" s="24"/>
      <c r="AA14" s="35"/>
    </row>
    <row r="15" ht="25.5" customHeight="1">
      <c r="A15" s="35"/>
      <c r="B15" s="39">
        <v>7.0</v>
      </c>
      <c r="C15" s="43" t="s">
        <v>48</v>
      </c>
      <c r="D15" s="43">
        <v>0.0</v>
      </c>
      <c r="E15" s="43" t="s">
        <v>43</v>
      </c>
      <c r="F15" s="43">
        <v>0.0</v>
      </c>
      <c r="G15" s="43" t="s">
        <v>43</v>
      </c>
      <c r="H15" s="43">
        <v>0.0</v>
      </c>
      <c r="I15" s="43" t="s">
        <v>43</v>
      </c>
      <c r="J15" s="43">
        <v>0.0</v>
      </c>
      <c r="K15" s="43" t="s">
        <v>43</v>
      </c>
      <c r="L15" s="40">
        <f>ROUND(AVERAGE(LARGE(D16:K16, 2), LARGE(D16:K16, 3)), 2)</f>
        <v>0</v>
      </c>
      <c r="M15" s="40">
        <f>COUNTIF(D15:K15, "W")</f>
        <v>0</v>
      </c>
      <c r="N15" s="40">
        <f>SUM(D16:K16)</f>
        <v>0</v>
      </c>
      <c r="O15" s="40">
        <f>D15+F15+H15+J15</f>
        <v>0</v>
      </c>
      <c r="P15" s="43">
        <v>0.0</v>
      </c>
      <c r="Q15" s="43" t="s">
        <v>43</v>
      </c>
      <c r="R15" s="43">
        <v>0.0</v>
      </c>
      <c r="S15" s="43" t="s">
        <v>43</v>
      </c>
      <c r="T15" s="43">
        <v>0.0</v>
      </c>
      <c r="U15" s="43" t="s">
        <v>43</v>
      </c>
      <c r="V15" s="43">
        <v>0.0</v>
      </c>
      <c r="W15" s="43" t="s">
        <v>43</v>
      </c>
      <c r="X15" s="51">
        <f>AVERAGE(D15, F15, H15, J15, P15, R15, T15, V15)</f>
        <v>0</v>
      </c>
      <c r="Y15" s="41">
        <f>SUM(D16, F16, H16, J16, P16, R16, T16, V16)</f>
        <v>0</v>
      </c>
      <c r="Z15" s="24"/>
      <c r="AA15" s="35"/>
    </row>
    <row r="16" ht="25.5" customHeight="1">
      <c r="A16" s="35"/>
      <c r="B16" s="45"/>
      <c r="C16" s="46"/>
      <c r="D16" s="46">
        <v>0.0</v>
      </c>
      <c r="F16" s="46">
        <v>0.0</v>
      </c>
      <c r="H16" s="46">
        <v>0.0</v>
      </c>
      <c r="J16" s="46">
        <v>0.0</v>
      </c>
      <c r="P16" s="46">
        <v>0.0</v>
      </c>
      <c r="R16" s="46">
        <v>0.0</v>
      </c>
      <c r="T16" s="46">
        <v>0.0</v>
      </c>
      <c r="V16" s="46">
        <v>0.0</v>
      </c>
      <c r="X16" s="47"/>
      <c r="Z16" s="24"/>
      <c r="AA16" s="35"/>
    </row>
    <row r="17" ht="25.5" customHeight="1">
      <c r="A17" s="35"/>
      <c r="B17" s="39">
        <v>8.0</v>
      </c>
      <c r="C17" s="43" t="s">
        <v>48</v>
      </c>
      <c r="D17" s="43">
        <v>0.0</v>
      </c>
      <c r="E17" s="43" t="s">
        <v>43</v>
      </c>
      <c r="F17" s="43">
        <v>0.0</v>
      </c>
      <c r="G17" s="43" t="s">
        <v>43</v>
      </c>
      <c r="H17" s="43">
        <v>0.0</v>
      </c>
      <c r="I17" s="43" t="s">
        <v>43</v>
      </c>
      <c r="J17" s="43">
        <v>0.0</v>
      </c>
      <c r="K17" s="43" t="s">
        <v>43</v>
      </c>
      <c r="L17" s="40">
        <f>ROUND(AVERAGE(LARGE(D18:K18, 2), LARGE(D18:K18, 3)), 2)</f>
        <v>0</v>
      </c>
      <c r="M17" s="40">
        <f>COUNTIF(D17:K17, "W")</f>
        <v>0</v>
      </c>
      <c r="N17" s="40">
        <f>SUM(D18:K18)</f>
        <v>0</v>
      </c>
      <c r="O17" s="40">
        <f>D17+F17+H17+J17</f>
        <v>0</v>
      </c>
      <c r="P17" s="43">
        <v>0.0</v>
      </c>
      <c r="Q17" s="43" t="s">
        <v>43</v>
      </c>
      <c r="R17" s="43">
        <v>0.0</v>
      </c>
      <c r="S17" s="43" t="s">
        <v>43</v>
      </c>
      <c r="T17" s="43">
        <v>0.0</v>
      </c>
      <c r="U17" s="43" t="s">
        <v>43</v>
      </c>
      <c r="V17" s="43">
        <v>0.0</v>
      </c>
      <c r="W17" s="43" t="s">
        <v>43</v>
      </c>
      <c r="X17" s="51">
        <f>AVERAGE(D17, F17, H17, J17, P17, R17, T17, V17)</f>
        <v>0</v>
      </c>
      <c r="Y17" s="41">
        <f>SUM(D18, F18, H18, J18, P18, R18, T18, V18)</f>
        <v>0</v>
      </c>
      <c r="Z17" s="24"/>
      <c r="AA17" s="35"/>
    </row>
    <row r="18" ht="25.5" customHeight="1">
      <c r="A18" s="35"/>
      <c r="B18" s="45"/>
      <c r="C18" s="46"/>
      <c r="D18" s="46">
        <v>0.0</v>
      </c>
      <c r="F18" s="46">
        <v>0.0</v>
      </c>
      <c r="H18" s="46">
        <v>0.0</v>
      </c>
      <c r="J18" s="46">
        <v>0.0</v>
      </c>
      <c r="P18" s="46">
        <v>0.0</v>
      </c>
      <c r="R18" s="46">
        <v>0.0</v>
      </c>
      <c r="T18" s="46">
        <v>0.0</v>
      </c>
      <c r="V18" s="46">
        <v>0.0</v>
      </c>
      <c r="X18" s="47"/>
      <c r="Z18" s="24"/>
      <c r="AA18" s="35"/>
    </row>
    <row r="19" ht="25.5" customHeight="1">
      <c r="A19" s="35"/>
      <c r="B19" s="39">
        <v>9.0</v>
      </c>
      <c r="C19" s="43" t="s">
        <v>48</v>
      </c>
      <c r="D19" s="43">
        <v>0.0</v>
      </c>
      <c r="E19" s="43" t="s">
        <v>43</v>
      </c>
      <c r="F19" s="43">
        <v>0.0</v>
      </c>
      <c r="G19" s="43" t="s">
        <v>43</v>
      </c>
      <c r="H19" s="43">
        <v>0.0</v>
      </c>
      <c r="I19" s="43" t="s">
        <v>43</v>
      </c>
      <c r="J19" s="43">
        <v>0.0</v>
      </c>
      <c r="K19" s="43" t="s">
        <v>43</v>
      </c>
      <c r="L19" s="40">
        <f>ROUND(AVERAGE(LARGE(D20:K20, 2), LARGE(D20:K20, 3)), 2)</f>
        <v>0</v>
      </c>
      <c r="M19" s="40">
        <f>COUNTIF(D19:K19, "W")</f>
        <v>0</v>
      </c>
      <c r="N19" s="40">
        <f>SUM(D20:K20)</f>
        <v>0</v>
      </c>
      <c r="O19" s="40">
        <f>D19+F19+H19+J19</f>
        <v>0</v>
      </c>
      <c r="P19" s="43">
        <v>0.0</v>
      </c>
      <c r="Q19" s="43" t="s">
        <v>43</v>
      </c>
      <c r="R19" s="43">
        <v>0.0</v>
      </c>
      <c r="S19" s="43" t="s">
        <v>43</v>
      </c>
      <c r="T19" s="43">
        <v>0.0</v>
      </c>
      <c r="U19" s="43" t="s">
        <v>43</v>
      </c>
      <c r="V19" s="43">
        <v>0.0</v>
      </c>
      <c r="W19" s="43" t="s">
        <v>43</v>
      </c>
      <c r="X19" s="51">
        <f>AVERAGE(D19, F19, H19, J19, P19, R19, T19, V19)</f>
        <v>0</v>
      </c>
      <c r="Y19" s="41">
        <f>SUM(D20, F20, H20, J20, P20, R20, T20, V20)</f>
        <v>0</v>
      </c>
      <c r="Z19" s="24"/>
      <c r="AA19" s="35"/>
    </row>
    <row r="20" ht="25.5" customHeight="1">
      <c r="A20" s="35"/>
      <c r="B20" s="45"/>
      <c r="C20" s="46"/>
      <c r="D20" s="46">
        <v>0.0</v>
      </c>
      <c r="F20" s="46">
        <v>0.0</v>
      </c>
      <c r="H20" s="46">
        <v>0.0</v>
      </c>
      <c r="J20" s="46">
        <v>0.0</v>
      </c>
      <c r="P20" s="46">
        <v>0.0</v>
      </c>
      <c r="R20" s="46">
        <v>0.0</v>
      </c>
      <c r="T20" s="46">
        <v>0.0</v>
      </c>
      <c r="V20" s="46">
        <v>0.0</v>
      </c>
      <c r="X20" s="47"/>
      <c r="Z20" s="24"/>
      <c r="AA20" s="35"/>
    </row>
    <row r="21" ht="25.5" customHeight="1">
      <c r="A21" s="35"/>
      <c r="B21" s="39">
        <v>10.0</v>
      </c>
      <c r="C21" s="43" t="s">
        <v>48</v>
      </c>
      <c r="D21" s="43">
        <v>0.0</v>
      </c>
      <c r="E21" s="43" t="s">
        <v>43</v>
      </c>
      <c r="F21" s="43">
        <v>0.0</v>
      </c>
      <c r="G21" s="43" t="s">
        <v>43</v>
      </c>
      <c r="H21" s="43">
        <v>0.0</v>
      </c>
      <c r="I21" s="43" t="s">
        <v>43</v>
      </c>
      <c r="J21" s="43">
        <v>0.0</v>
      </c>
      <c r="K21" s="43" t="s">
        <v>43</v>
      </c>
      <c r="L21" s="40">
        <f>ROUND(AVERAGE(LARGE(D22:K22, 2), LARGE(D22:K22, 3)), 2)</f>
        <v>0</v>
      </c>
      <c r="M21" s="40">
        <f>COUNTIF(D21:K21, "W")</f>
        <v>0</v>
      </c>
      <c r="N21" s="40">
        <f>SUM(D22:K22)</f>
        <v>0</v>
      </c>
      <c r="O21" s="40">
        <f>D21+F21+H21+J21</f>
        <v>0</v>
      </c>
      <c r="P21" s="43">
        <v>0.0</v>
      </c>
      <c r="Q21" s="43" t="s">
        <v>43</v>
      </c>
      <c r="R21" s="43">
        <v>0.0</v>
      </c>
      <c r="S21" s="43" t="s">
        <v>43</v>
      </c>
      <c r="T21" s="43">
        <v>0.0</v>
      </c>
      <c r="U21" s="43" t="s">
        <v>43</v>
      </c>
      <c r="V21" s="43">
        <v>0.0</v>
      </c>
      <c r="W21" s="43" t="s">
        <v>43</v>
      </c>
      <c r="X21" s="51">
        <f>AVERAGE(D21, F21, H21, J21, P21, R21, T21, V21)</f>
        <v>0</v>
      </c>
      <c r="Y21" s="41">
        <f>SUM(D22, F22, H22, J22, P22, R22, T22, V22)</f>
        <v>0</v>
      </c>
      <c r="Z21" s="24"/>
      <c r="AA21" s="35"/>
    </row>
    <row r="22" ht="25.5" customHeight="1">
      <c r="A22" s="35"/>
      <c r="B22" s="48"/>
      <c r="C22" s="49"/>
      <c r="D22" s="49">
        <v>0.0</v>
      </c>
      <c r="E22" s="11"/>
      <c r="F22" s="49">
        <v>0.0</v>
      </c>
      <c r="G22" s="11"/>
      <c r="H22" s="49">
        <v>0.0</v>
      </c>
      <c r="I22" s="11"/>
      <c r="J22" s="49">
        <v>0.0</v>
      </c>
      <c r="K22" s="11"/>
      <c r="L22" s="11"/>
      <c r="M22" s="11"/>
      <c r="N22" s="11"/>
      <c r="O22" s="11"/>
      <c r="P22" s="49">
        <v>0.0</v>
      </c>
      <c r="Q22" s="11"/>
      <c r="R22" s="49">
        <v>0.0</v>
      </c>
      <c r="S22" s="11"/>
      <c r="T22" s="49">
        <v>0.0</v>
      </c>
      <c r="U22" s="11"/>
      <c r="V22" s="49">
        <v>0.0</v>
      </c>
      <c r="W22" s="11"/>
      <c r="X22" s="50"/>
      <c r="Y22" s="11"/>
      <c r="Z22" s="12"/>
      <c r="AA22" s="35"/>
    </row>
    <row r="23" ht="25.5" customHeight="1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</row>
  </sheetData>
  <mergeCells count="140">
    <mergeCell ref="O3:O4"/>
    <mergeCell ref="P4:Q4"/>
    <mergeCell ref="T6:U6"/>
    <mergeCell ref="V6:W6"/>
    <mergeCell ref="L7:L8"/>
    <mergeCell ref="M7:M8"/>
    <mergeCell ref="L9:L10"/>
    <mergeCell ref="M9:M10"/>
    <mergeCell ref="N7:N8"/>
    <mergeCell ref="O7:O8"/>
    <mergeCell ref="R8:S8"/>
    <mergeCell ref="T8:U8"/>
    <mergeCell ref="N3:N4"/>
    <mergeCell ref="N9:N10"/>
    <mergeCell ref="Y7:Y8"/>
    <mergeCell ref="Y9:Y10"/>
    <mergeCell ref="D4:E4"/>
    <mergeCell ref="F4:G4"/>
    <mergeCell ref="H4:I4"/>
    <mergeCell ref="J4:K4"/>
    <mergeCell ref="F6:G6"/>
    <mergeCell ref="H6:I6"/>
    <mergeCell ref="J6:K6"/>
    <mergeCell ref="D6:E6"/>
    <mergeCell ref="D8:E8"/>
    <mergeCell ref="F8:G8"/>
    <mergeCell ref="H8:I8"/>
    <mergeCell ref="J8:K8"/>
    <mergeCell ref="D10:E10"/>
    <mergeCell ref="F10:G10"/>
    <mergeCell ref="D12:E12"/>
    <mergeCell ref="F12:G12"/>
    <mergeCell ref="H12:I12"/>
    <mergeCell ref="J12:K12"/>
    <mergeCell ref="F14:G14"/>
    <mergeCell ref="H14:I14"/>
    <mergeCell ref="J14:K14"/>
    <mergeCell ref="H18:I18"/>
    <mergeCell ref="J18:K18"/>
    <mergeCell ref="D20:E20"/>
    <mergeCell ref="F20:G20"/>
    <mergeCell ref="H20:I20"/>
    <mergeCell ref="J20:K20"/>
    <mergeCell ref="D22:E22"/>
    <mergeCell ref="F22:G22"/>
    <mergeCell ref="H22:I22"/>
    <mergeCell ref="J22:K22"/>
    <mergeCell ref="D14:E14"/>
    <mergeCell ref="D16:E16"/>
    <mergeCell ref="F16:G16"/>
    <mergeCell ref="H16:I16"/>
    <mergeCell ref="J16:K16"/>
    <mergeCell ref="D18:E18"/>
    <mergeCell ref="F18:G18"/>
    <mergeCell ref="B2:C2"/>
    <mergeCell ref="D2:E2"/>
    <mergeCell ref="F2:G2"/>
    <mergeCell ref="H2:I2"/>
    <mergeCell ref="J2:K2"/>
    <mergeCell ref="P2:Q2"/>
    <mergeCell ref="R2:S2"/>
    <mergeCell ref="R4:S4"/>
    <mergeCell ref="T4:U4"/>
    <mergeCell ref="L3:L4"/>
    <mergeCell ref="L5:L6"/>
    <mergeCell ref="M5:M6"/>
    <mergeCell ref="N5:N6"/>
    <mergeCell ref="Y3:Y4"/>
    <mergeCell ref="Y5:Y6"/>
    <mergeCell ref="P6:Q6"/>
    <mergeCell ref="R6:S6"/>
    <mergeCell ref="H10:I10"/>
    <mergeCell ref="J10:K10"/>
    <mergeCell ref="O5:O6"/>
    <mergeCell ref="P8:Q8"/>
    <mergeCell ref="T10:U10"/>
    <mergeCell ref="V10:W10"/>
    <mergeCell ref="Y11:Y12"/>
    <mergeCell ref="T12:U12"/>
    <mergeCell ref="V12:W12"/>
    <mergeCell ref="L11:L12"/>
    <mergeCell ref="L13:L14"/>
    <mergeCell ref="L15:L16"/>
    <mergeCell ref="P10:Q10"/>
    <mergeCell ref="R10:S10"/>
    <mergeCell ref="M11:M12"/>
    <mergeCell ref="N11:N12"/>
    <mergeCell ref="O11:O12"/>
    <mergeCell ref="P12:Q12"/>
    <mergeCell ref="R12:S12"/>
    <mergeCell ref="M13:M14"/>
    <mergeCell ref="N13:N14"/>
    <mergeCell ref="M15:M16"/>
    <mergeCell ref="N15:N16"/>
    <mergeCell ref="O15:O16"/>
    <mergeCell ref="Y15:Y16"/>
    <mergeCell ref="P16:Q16"/>
    <mergeCell ref="R16:S16"/>
    <mergeCell ref="T16:U16"/>
    <mergeCell ref="V16:W16"/>
    <mergeCell ref="Y21:Y22"/>
    <mergeCell ref="P22:Q22"/>
    <mergeCell ref="R22:S22"/>
    <mergeCell ref="T22:U22"/>
    <mergeCell ref="V22:W22"/>
    <mergeCell ref="T2:U2"/>
    <mergeCell ref="V2:W2"/>
    <mergeCell ref="M3:M4"/>
    <mergeCell ref="Z3:Z22"/>
    <mergeCell ref="V4:W4"/>
    <mergeCell ref="V8:W8"/>
    <mergeCell ref="O9:O10"/>
    <mergeCell ref="O13:O14"/>
    <mergeCell ref="Y13:Y14"/>
    <mergeCell ref="P14:Q14"/>
    <mergeCell ref="R14:S14"/>
    <mergeCell ref="T14:U14"/>
    <mergeCell ref="V14:W14"/>
    <mergeCell ref="L17:L18"/>
    <mergeCell ref="M17:M18"/>
    <mergeCell ref="L19:L20"/>
    <mergeCell ref="M19:M20"/>
    <mergeCell ref="L21:L22"/>
    <mergeCell ref="M21:M22"/>
    <mergeCell ref="N17:N18"/>
    <mergeCell ref="O17:O18"/>
    <mergeCell ref="Y17:Y18"/>
    <mergeCell ref="P18:Q18"/>
    <mergeCell ref="R18:S18"/>
    <mergeCell ref="T18:U18"/>
    <mergeCell ref="V18:W18"/>
    <mergeCell ref="N19:N20"/>
    <mergeCell ref="O19:O20"/>
    <mergeCell ref="Y19:Y20"/>
    <mergeCell ref="P20:Q20"/>
    <mergeCell ref="R20:S20"/>
    <mergeCell ref="T20:U20"/>
    <mergeCell ref="V20:W20"/>
    <mergeCell ref="N21:N22"/>
    <mergeCell ref="O21:O22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 ht="23.25" customHeight="1">
      <c r="A1" s="53"/>
      <c r="B1" s="53"/>
      <c r="C1" s="53"/>
      <c r="D1" s="53"/>
      <c r="E1" s="53"/>
      <c r="F1" s="53"/>
      <c r="G1" s="53"/>
    </row>
    <row r="2" ht="23.25" customHeight="1">
      <c r="A2" s="53"/>
      <c r="B2" s="54" t="s">
        <v>49</v>
      </c>
      <c r="C2" s="55" t="s">
        <v>50</v>
      </c>
      <c r="D2" s="55" t="s">
        <v>51</v>
      </c>
      <c r="E2" s="56" t="s">
        <v>52</v>
      </c>
      <c r="F2" s="56" t="s">
        <v>7</v>
      </c>
      <c r="G2" s="53"/>
    </row>
    <row r="3" ht="23.25" customHeight="1">
      <c r="A3" s="53"/>
      <c r="B3" s="57">
        <f>MT!Z3</f>
        <v>0</v>
      </c>
      <c r="C3" s="35">
        <f>CX!Z3</f>
        <v>0</v>
      </c>
      <c r="D3" s="35">
        <f>O!Z3</f>
        <v>0</v>
      </c>
      <c r="E3" s="42">
        <f>X!Z3</f>
        <v>0</v>
      </c>
      <c r="F3" s="58">
        <f>SUM(B3:E4)</f>
        <v>0</v>
      </c>
      <c r="G3" s="53"/>
    </row>
    <row r="4" ht="23.25" customHeight="1">
      <c r="A4" s="53"/>
      <c r="B4" s="59"/>
      <c r="C4" s="11"/>
      <c r="D4" s="11"/>
      <c r="E4" s="12"/>
      <c r="F4" s="12"/>
      <c r="G4" s="53"/>
    </row>
    <row r="5" ht="23.25" customHeight="1">
      <c r="A5" s="53"/>
      <c r="B5" s="53"/>
      <c r="C5" s="53"/>
      <c r="D5" s="53"/>
      <c r="E5" s="53"/>
      <c r="F5" s="53"/>
      <c r="G5" s="53"/>
    </row>
  </sheetData>
  <mergeCells count="5">
    <mergeCell ref="F3:F4"/>
    <mergeCell ref="E3:E4"/>
    <mergeCell ref="D3:D4"/>
    <mergeCell ref="C3:C4"/>
    <mergeCell ref="B3:B4"/>
  </mergeCells>
  <drawing r:id="rId1"/>
</worksheet>
</file>